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3"/>
  <workbookPr/>
  <mc:AlternateContent xmlns:mc="http://schemas.openxmlformats.org/markup-compatibility/2006">
    <mc:Choice Requires="x15">
      <x15ac:absPath xmlns:x15ac="http://schemas.microsoft.com/office/spreadsheetml/2010/11/ac" url="/Users/lea/Library/Mobile Documents/com~apple~CloudDocs/2025/S3/Submit IJMS Hybrid HPO LSTM/Result/"/>
    </mc:Choice>
  </mc:AlternateContent>
  <xr:revisionPtr revIDLastSave="0" documentId="13_ncr:1_{8480253A-25B8-9D41-AA2E-943EAA796D50}" xr6:coauthVersionLast="47" xr6:coauthVersionMax="47" xr10:uidLastSave="{00000000-0000-0000-0000-000000000000}"/>
  <bookViews>
    <workbookView xWindow="0" yWindow="500" windowWidth="21800" windowHeight="12980" activeTab="1" xr2:uid="{EAB79407-BA9D-504E-A6BC-5BB9D9697ED1}"/>
  </bookViews>
  <sheets>
    <sheet name="Table Data" sheetId="1" r:id="rId1"/>
    <sheet name="HPO" sheetId="2" r:id="rId2"/>
    <sheet name="MWE" sheetId="6" r:id="rId3"/>
    <sheet name="Graph Actual vs Predicted" sheetId="3" r:id="rId4"/>
  </sheets>
  <definedNames>
    <definedName name="OLE_LINK3" localSheetId="1">HPO!$A$2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<sst xmlns="http://schemas.openxmlformats.org/spreadsheetml/2006/main" count="172" uniqueCount="96">
  <si>
    <t>Feature</t>
  </si>
  <si>
    <t>Description</t>
  </si>
  <si>
    <t>No</t>
  </si>
  <si>
    <t>Record index number</t>
  </si>
  <si>
    <t>Province</t>
  </si>
  <si>
    <t>Province name</t>
  </si>
  <si>
    <t>Year</t>
  </si>
  <si>
    <t>Year of observation</t>
  </si>
  <si>
    <t>Month</t>
  </si>
  <si>
    <t>Month of observation</t>
  </si>
  <si>
    <t>Production</t>
  </si>
  <si>
    <t>Monthly sugar production (tons)</t>
  </si>
  <si>
    <t>Importation</t>
  </si>
  <si>
    <t>Monthly sugar importation (tons)</t>
  </si>
  <si>
    <t>Demand</t>
  </si>
  <si>
    <t>Monthly sugar demand (tons)</t>
  </si>
  <si>
    <t>Supply</t>
  </si>
  <si>
    <t>Monthly sugar supply (tons)</t>
  </si>
  <si>
    <t>Price</t>
  </si>
  <si>
    <t>Average sugar price (IDR/kg)</t>
  </si>
  <si>
    <t>Population</t>
  </si>
  <si>
    <t>Province population</t>
  </si>
  <si>
    <t>Religious Holiday</t>
  </si>
  <si>
    <t>Religious holiday indicator (0=No, 1=Yes)</t>
  </si>
  <si>
    <t>Economy Growth (%)</t>
  </si>
  <si>
    <t>Economic growth rate (%)</t>
  </si>
  <si>
    <t>Inflation</t>
  </si>
  <si>
    <t>Inflation rate (%)</t>
  </si>
  <si>
    <t>White Sugar Dataset</t>
  </si>
  <si>
    <t>Hyperparameter</t>
  </si>
  <si>
    <t>LSTM Layers</t>
  </si>
  <si>
    <t>Fixed from PSO result</t>
  </si>
  <si>
    <t>LSTM Units</t>
  </si>
  <si>
    <t>Learning Rate</t>
  </si>
  <si>
    <t>Hyperparameter Setting</t>
  </si>
  <si>
    <t>RMSE</t>
  </si>
  <si>
    <t>MAE</t>
  </si>
  <si>
    <t>BO+ LSTM-10</t>
  </si>
  <si>
    <t>PSO+ LSTM-10-20</t>
  </si>
  <si>
    <t>PSOBO+LSTM-10-20</t>
  </si>
  <si>
    <t>PSOGS+LSTM-10-20</t>
  </si>
  <si>
    <t>Method Model 
(-iterations -particles)</t>
  </si>
  <si>
    <t>Comparative Performance of Hybrid HPO with LSTM in White Sugar Supply-Demand-Production Forecasting</t>
  </si>
  <si>
    <t>MSE</t>
  </si>
  <si>
    <t>Layers</t>
  </si>
  <si>
    <t>Units per Layer</t>
  </si>
  <si>
    <t>BO+ LSTM-25</t>
  </si>
  <si>
    <t>Import</t>
  </si>
  <si>
    <t>R2</t>
  </si>
  <si>
    <t>PSO Search Range Category</t>
  </si>
  <si>
    <t xml:space="preserve">BO/GS Refined Range </t>
  </si>
  <si>
    <t>Category</t>
  </si>
  <si>
    <t>{1, 2, 3,4,5}</t>
  </si>
  <si>
    <t>{8, 16, 32, 64, 128, 256}</t>
  </si>
  <si>
    <t>{4, 8, 16, 32, 48, 64, 96, 128, 192, 256, 384, 512}</t>
  </si>
  <si>
    <t>[0.0001, 0.001, 0.01]</t>
  </si>
  <si>
    <t>[0.00005, 0.0001, 0.0005, 0.001, 0.005, 0.01]</t>
  </si>
  <si>
    <t>Dropout</t>
  </si>
  <si>
    <t>0.1 - 0.6</t>
  </si>
  <si>
    <t>0.25 – 0.45</t>
  </si>
  <si>
    <t>Batch size</t>
  </si>
  <si>
    <t>16, 32, 64, 128</t>
  </si>
  <si>
    <t>32, 64, 128</t>
  </si>
  <si>
    <t>[16]</t>
  </si>
  <si>
    <t>[64, 256, 128]</t>
  </si>
  <si>
    <t>[48, 16, 8, 32, 16]</t>
  </si>
  <si>
    <t>[16, 32, 32]</t>
  </si>
  <si>
    <t>[256, 64, 128]</t>
  </si>
  <si>
    <t>[128, 96, 96, 96]</t>
  </si>
  <si>
    <t>[8, 128, 96]</t>
  </si>
  <si>
    <t>[16, 64, 16]</t>
  </si>
  <si>
    <t>[128, 4, 32, 96, 4]</t>
  </si>
  <si>
    <t>[8]</t>
  </si>
  <si>
    <t>[16, 32, 8, 256]</t>
  </si>
  <si>
    <t>[128, 128, 32]</t>
  </si>
  <si>
    <t>[48, 8, 64, 32]</t>
  </si>
  <si>
    <t>[256, 96, 16, 8]</t>
  </si>
  <si>
    <t>Execution Time</t>
  </si>
  <si>
    <t>[256]</t>
  </si>
  <si>
    <t>[96, 16, 64, 4]</t>
  </si>
  <si>
    <t>[128]</t>
  </si>
  <si>
    <t>[128, 8]</t>
  </si>
  <si>
    <t>[8, 192]</t>
  </si>
  <si>
    <t>[256, 64]</t>
  </si>
  <si>
    <t>[16, 8]</t>
  </si>
  <si>
    <t>[16, 128, 48]</t>
  </si>
  <si>
    <t>[64]</t>
  </si>
  <si>
    <t>[48, 8]</t>
  </si>
  <si>
    <t>[192, 16, 16, 96]</t>
  </si>
  <si>
    <t>PSO+ LSTM-5-5</t>
  </si>
  <si>
    <t>PSOBO+LSTM-5-5</t>
  </si>
  <si>
    <t>PSOGS+LSTM-5-5</t>
  </si>
  <si>
    <t>SMAPE</t>
  </si>
  <si>
    <t>MWE (𝛼=0.25)</t>
  </si>
  <si>
    <t>MWE (𝛼=0.50)</t>
  </si>
  <si>
    <t>MWE (𝛼=0.75)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</si>
</sst>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.00_-;\-* #,##0.00_-;_-* &quot;-&quot;??_-;_-@_-"/>
    <numFmt numFmtId="165" formatCode="0.000.E+00"/>
    <numFmt numFmtId="166" formatCode="0.0000.E+00"/>
    <numFmt numFmtId="167" formatCode="_-* #,##0_-;\-* #,##0_-;_-* &quot;-&quot;??_-;_-@_-"/>
  </numFmts>
  <fonts count="9" x14ac:knownFonts="1">
    <font>
      <sz val="12"/>
      <color theme="1"/>
      <name val="Aptos Narrow"/>
      <family val="2"/>
      <scheme val="minor"/>
    </font>
    <font>
      <b/>
      <sz val="12"/>
      <color theme="1"/>
      <name val="Aptos Narrow"/>
      <family val="2"/>
      <scheme val="minor"/>
    </font>
    <font>
      <b/>
      <sz val="10"/>
      <color rgb="FF000000"/>
      <name val="Cambria"/>
      <family val="1"/>
    </font>
    <font>
      <sz val="10"/>
      <color rgb="FF000000"/>
      <name val="Cambria"/>
      <family val="1"/>
    </font>
    <font>
      <sz val="11"/>
      <color theme="1"/>
      <name val="Aptos Narrow"/>
      <family val="2"/>
      <scheme val="minor"/>
    </font>
    <font>
      <sz val="12"/>
      <color theme="1"/>
      <name val="Cambria"/>
      <family val="1"/>
    </font>
    <font>
      <b/>
      <sz val="12"/>
      <color theme="1"/>
      <name val="Cambria"/>
      <family val="1"/>
    </font>
    <font>
      <b/>
      <sz val="14"/>
      <color theme="1"/>
      <name val="Cambria"/>
      <family val="1"/>
    </font>
    <font>
      <sz val="12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</borders>
  <cellStyleXfs count="3">
    <xf numFmtId="0" fontId="0" fillId="0" borderId="0"/>
    <xf numFmtId="0" fontId="4" fillId="0" borderId="0"/>
    <xf numFmtId="164" fontId="8" fillId="0" borderId="0" applyFont="0" applyFill="0" applyBorder="0" applyAlignment="0" applyProtection="0"/>
  </cellStyleXfs>
  <cellXfs count="32">
    <xf numFmtId="0" fontId="0" fillId="0" borderId="0" xfId="0"/>
    <xf numFmtId="0" fontId="1" fillId="0" borderId="2" xfId="0" applyFont="1" applyBorder="1" applyAlignment="1">
      <alignment horizontal="center"/>
    </xf>
    <xf numFmtId="0" fontId="0" fillId="0" borderId="1" xfId="0" applyBorder="1"/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0" borderId="4" xfId="0" applyFont="1" applyBorder="1" applyAlignment="1">
      <alignment vertical="center"/>
    </xf>
    <xf numFmtId="0" fontId="3" fillId="0" borderId="4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/>
    </xf>
    <xf numFmtId="0" fontId="5" fillId="0" borderId="0" xfId="0" applyFont="1"/>
    <xf numFmtId="0" fontId="7" fillId="0" borderId="0" xfId="0" applyFont="1"/>
    <xf numFmtId="0" fontId="6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/>
    </xf>
    <xf numFmtId="0" fontId="6" fillId="0" borderId="0" xfId="0" applyFont="1"/>
    <xf numFmtId="165" fontId="5" fillId="0" borderId="0" xfId="0" applyNumberFormat="1" applyFont="1"/>
    <xf numFmtId="165" fontId="6" fillId="0" borderId="0" xfId="0" applyNumberFormat="1" applyFont="1"/>
    <xf numFmtId="1" fontId="5" fillId="0" borderId="0" xfId="0" applyNumberFormat="1" applyFont="1"/>
    <xf numFmtId="166" fontId="5" fillId="0" borderId="0" xfId="0" applyNumberFormat="1" applyFont="1"/>
    <xf numFmtId="166" fontId="6" fillId="0" borderId="0" xfId="0" applyNumberFormat="1" applyFont="1"/>
    <xf numFmtId="0" fontId="5" fillId="0" borderId="1" xfId="0" applyFont="1" applyBorder="1"/>
    <xf numFmtId="165" fontId="5" fillId="0" borderId="1" xfId="0" applyNumberFormat="1" applyFont="1" applyBorder="1"/>
    <xf numFmtId="165" fontId="6" fillId="0" borderId="1" xfId="0" applyNumberFormat="1" applyFont="1" applyBorder="1"/>
    <xf numFmtId="166" fontId="5" fillId="0" borderId="1" xfId="0" applyNumberFormat="1" applyFont="1" applyBorder="1"/>
    <xf numFmtId="167" fontId="5" fillId="0" borderId="0" xfId="2" applyNumberFormat="1" applyFont="1"/>
    <xf numFmtId="167" fontId="6" fillId="0" borderId="0" xfId="2" applyNumberFormat="1" applyFont="1"/>
    <xf numFmtId="167" fontId="5" fillId="0" borderId="1" xfId="2" applyNumberFormat="1" applyFont="1" applyBorder="1"/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</cellXfs>
  <cellStyles count="3">
    <cellStyle name="Comma" xfId="2" builtinId="3"/>
    <cellStyle name="Normal" xfId="0" builtinId="0"/>
    <cellStyle name="Normal 2" xfId="1" xr:uid="{193FE123-2CA1-4649-B6AB-EA4CFA1A12A3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MWE!$B$2</c:f>
              <c:strCache>
                <c:ptCount val="1"/>
                <c:pt idx="0">
                  <c:v>MWE (𝛼=0.25)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MWE!$A$3:$A$38</c:f>
              <c:strCache>
                <c:ptCount val="36"/>
                <c:pt idx="0">
                  <c:v>Supply</c:v>
                </c:pt>
                <c:pt idx="1">
                  <c:v>BO+ LSTM-10</c:v>
                </c:pt>
                <c:pt idx="2">
                  <c:v>BO+ LSTM-25</c:v>
                </c:pt>
                <c:pt idx="3">
                  <c:v>PSO+ LSTM-5-5</c:v>
                </c:pt>
                <c:pt idx="4">
                  <c:v>PSO+ LSTM-10-20</c:v>
                </c:pt>
                <c:pt idx="5">
                  <c:v>PSOBO+LSTM-5-5</c:v>
                </c:pt>
                <c:pt idx="6">
                  <c:v>PSOBO+LSTM-10-20</c:v>
                </c:pt>
                <c:pt idx="7">
                  <c:v>PSOGS+LSTM-5-5</c:v>
                </c:pt>
                <c:pt idx="8">
                  <c:v>PSOGS+LSTM-10-20</c:v>
                </c:pt>
                <c:pt idx="9">
                  <c:v>Demand</c:v>
                </c:pt>
                <c:pt idx="10">
                  <c:v>BO+ LSTM-10</c:v>
                </c:pt>
                <c:pt idx="11">
                  <c:v>BO+ LSTM-25</c:v>
                </c:pt>
                <c:pt idx="12">
                  <c:v>PSO+ LSTM-5-5</c:v>
                </c:pt>
                <c:pt idx="13">
                  <c:v>PSO+ LSTM-10-20</c:v>
                </c:pt>
                <c:pt idx="14">
                  <c:v>PSOBO+LSTM-5-5</c:v>
                </c:pt>
                <c:pt idx="15">
                  <c:v>PSOBO+LSTM-10-20</c:v>
                </c:pt>
                <c:pt idx="16">
                  <c:v>PSOGS+LSTM-5-5</c:v>
                </c:pt>
                <c:pt idx="17">
                  <c:v>PSOGS+LSTM-10-20</c:v>
                </c:pt>
                <c:pt idx="18">
                  <c:v>Production</c:v>
                </c:pt>
                <c:pt idx="19">
                  <c:v>BO+ LSTM-10</c:v>
                </c:pt>
                <c:pt idx="20">
                  <c:v>BO+ LSTM-25</c:v>
                </c:pt>
                <c:pt idx="21">
                  <c:v>PSO+ LSTM-5-5</c:v>
                </c:pt>
                <c:pt idx="22">
                  <c:v>PSO+ LSTM-10-20</c:v>
                </c:pt>
                <c:pt idx="23">
                  <c:v>PSOBO+LSTM-5-5</c:v>
                </c:pt>
                <c:pt idx="24">
                  <c:v>PSOBO+LSTM-10-20</c:v>
                </c:pt>
                <c:pt idx="25">
                  <c:v>PSOGS+LSTM-5-5</c:v>
                </c:pt>
                <c:pt idx="26">
                  <c:v>PSOGS+LSTM-10-20</c:v>
                </c:pt>
                <c:pt idx="27">
                  <c:v>Import</c:v>
                </c:pt>
                <c:pt idx="28">
                  <c:v>BO+ LSTM-10</c:v>
                </c:pt>
                <c:pt idx="29">
                  <c:v>BO+ LSTM-25</c:v>
                </c:pt>
                <c:pt idx="30">
                  <c:v>PSO+ LSTM-5-5</c:v>
                </c:pt>
                <c:pt idx="31">
                  <c:v>PSO+ LSTM-10-20</c:v>
                </c:pt>
                <c:pt idx="32">
                  <c:v>PSOBO+LSTM-5-5</c:v>
                </c:pt>
                <c:pt idx="33">
                  <c:v>PSOBO+LSTM-10-20</c:v>
                </c:pt>
                <c:pt idx="34">
                  <c:v>PSOGS+LSTM-5-5</c:v>
                </c:pt>
                <c:pt idx="35">
                  <c:v>PSOGS+LSTM-10-20</c:v>
                </c:pt>
              </c:strCache>
            </c:strRef>
          </c:cat>
          <c:val>
            <c:numRef>
              <c:f>MWE!$B$3:$B$38</c:f>
              <c:numCache>
                <c:formatCode>_-* #,##0_-;\-* #,##0_-;_-* "-"??_-;_-@_-</c:formatCode>
                <c:ptCount val="36"/>
                <c:pt idx="1">
                  <c:v>126.1523368125933</c:v>
                </c:pt>
                <c:pt idx="2">
                  <c:v>127.440504667238</c:v>
                </c:pt>
                <c:pt idx="3">
                  <c:v>125.41416699674851</c:v>
                </c:pt>
                <c:pt idx="4">
                  <c:v>126.2982623840163</c:v>
                </c:pt>
                <c:pt idx="5">
                  <c:v>125.411280042428</c:v>
                </c:pt>
                <c:pt idx="6">
                  <c:v>126.94196912354261</c:v>
                </c:pt>
                <c:pt idx="7">
                  <c:v>124.0640426276784</c:v>
                </c:pt>
                <c:pt idx="8">
                  <c:v>124.7959468448401</c:v>
                </c:pt>
                <c:pt idx="10">
                  <c:v>19.106374204071749</c:v>
                </c:pt>
                <c:pt idx="11">
                  <c:v>18.798505048402809</c:v>
                </c:pt>
                <c:pt idx="12">
                  <c:v>17.036072046772031</c:v>
                </c:pt>
                <c:pt idx="13">
                  <c:v>13.886325230246429</c:v>
                </c:pt>
                <c:pt idx="14">
                  <c:v>11.96419981641951</c:v>
                </c:pt>
                <c:pt idx="15">
                  <c:v>13.810067366781221</c:v>
                </c:pt>
                <c:pt idx="16">
                  <c:v>14.94725032312032</c:v>
                </c:pt>
                <c:pt idx="17">
                  <c:v>13.166400226806161</c:v>
                </c:pt>
                <c:pt idx="19">
                  <c:v>131.98117699832989</c:v>
                </c:pt>
                <c:pt idx="20">
                  <c:v>132.35964034240271</c:v>
                </c:pt>
                <c:pt idx="21">
                  <c:v>129.51644089150511</c:v>
                </c:pt>
                <c:pt idx="22">
                  <c:v>130.38224720032639</c:v>
                </c:pt>
                <c:pt idx="23">
                  <c:v>130.50311289819649</c:v>
                </c:pt>
                <c:pt idx="24">
                  <c:v>131.60274932367841</c:v>
                </c:pt>
                <c:pt idx="25">
                  <c:v>130.86062747051199</c:v>
                </c:pt>
                <c:pt idx="26">
                  <c:v>130.03756804094161</c:v>
                </c:pt>
                <c:pt idx="28">
                  <c:v>139.45870769450389</c:v>
                </c:pt>
                <c:pt idx="29">
                  <c:v>141.59876256936889</c:v>
                </c:pt>
                <c:pt idx="30">
                  <c:v>139.71195799253491</c:v>
                </c:pt>
                <c:pt idx="31">
                  <c:v>139.93772580601379</c:v>
                </c:pt>
                <c:pt idx="32">
                  <c:v>138.43165884215469</c:v>
                </c:pt>
                <c:pt idx="33">
                  <c:v>139.70622393530459</c:v>
                </c:pt>
                <c:pt idx="34">
                  <c:v>139.9426449045784</c:v>
                </c:pt>
                <c:pt idx="35">
                  <c:v>140.4291036534382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391-AD4C-B036-44171C7069C5}"/>
            </c:ext>
          </c:extLst>
        </c:ser>
        <c:ser>
          <c:idx val="1"/>
          <c:order val="1"/>
          <c:tx>
            <c:strRef>
              <c:f>MWE!$C$2</c:f>
              <c:strCache>
                <c:ptCount val="1"/>
                <c:pt idx="0">
                  <c:v>MWE (𝛼=0.50)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MWE!$A$3:$A$38</c:f>
              <c:strCache>
                <c:ptCount val="36"/>
                <c:pt idx="0">
                  <c:v>Supply</c:v>
                </c:pt>
                <c:pt idx="1">
                  <c:v>BO+ LSTM-10</c:v>
                </c:pt>
                <c:pt idx="2">
                  <c:v>BO+ LSTM-25</c:v>
                </c:pt>
                <c:pt idx="3">
                  <c:v>PSO+ LSTM-5-5</c:v>
                </c:pt>
                <c:pt idx="4">
                  <c:v>PSO+ LSTM-10-20</c:v>
                </c:pt>
                <c:pt idx="5">
                  <c:v>PSOBO+LSTM-5-5</c:v>
                </c:pt>
                <c:pt idx="6">
                  <c:v>PSOBO+LSTM-10-20</c:v>
                </c:pt>
                <c:pt idx="7">
                  <c:v>PSOGS+LSTM-5-5</c:v>
                </c:pt>
                <c:pt idx="8">
                  <c:v>PSOGS+LSTM-10-20</c:v>
                </c:pt>
                <c:pt idx="9">
                  <c:v>Demand</c:v>
                </c:pt>
                <c:pt idx="10">
                  <c:v>BO+ LSTM-10</c:v>
                </c:pt>
                <c:pt idx="11">
                  <c:v>BO+ LSTM-25</c:v>
                </c:pt>
                <c:pt idx="12">
                  <c:v>PSO+ LSTM-5-5</c:v>
                </c:pt>
                <c:pt idx="13">
                  <c:v>PSO+ LSTM-10-20</c:v>
                </c:pt>
                <c:pt idx="14">
                  <c:v>PSOBO+LSTM-5-5</c:v>
                </c:pt>
                <c:pt idx="15">
                  <c:v>PSOBO+LSTM-10-20</c:v>
                </c:pt>
                <c:pt idx="16">
                  <c:v>PSOGS+LSTM-5-5</c:v>
                </c:pt>
                <c:pt idx="17">
                  <c:v>PSOGS+LSTM-10-20</c:v>
                </c:pt>
                <c:pt idx="18">
                  <c:v>Production</c:v>
                </c:pt>
                <c:pt idx="19">
                  <c:v>BO+ LSTM-10</c:v>
                </c:pt>
                <c:pt idx="20">
                  <c:v>BO+ LSTM-25</c:v>
                </c:pt>
                <c:pt idx="21">
                  <c:v>PSO+ LSTM-5-5</c:v>
                </c:pt>
                <c:pt idx="22">
                  <c:v>PSO+ LSTM-10-20</c:v>
                </c:pt>
                <c:pt idx="23">
                  <c:v>PSOBO+LSTM-5-5</c:v>
                </c:pt>
                <c:pt idx="24">
                  <c:v>PSOBO+LSTM-10-20</c:v>
                </c:pt>
                <c:pt idx="25">
                  <c:v>PSOGS+LSTM-5-5</c:v>
                </c:pt>
                <c:pt idx="26">
                  <c:v>PSOGS+LSTM-10-20</c:v>
                </c:pt>
                <c:pt idx="27">
                  <c:v>Import</c:v>
                </c:pt>
                <c:pt idx="28">
                  <c:v>BO+ LSTM-10</c:v>
                </c:pt>
                <c:pt idx="29">
                  <c:v>BO+ LSTM-25</c:v>
                </c:pt>
                <c:pt idx="30">
                  <c:v>PSO+ LSTM-5-5</c:v>
                </c:pt>
                <c:pt idx="31">
                  <c:v>PSO+ LSTM-10-20</c:v>
                </c:pt>
                <c:pt idx="32">
                  <c:v>PSOBO+LSTM-5-5</c:v>
                </c:pt>
                <c:pt idx="33">
                  <c:v>PSOBO+LSTM-10-20</c:v>
                </c:pt>
                <c:pt idx="34">
                  <c:v>PSOGS+LSTM-5-5</c:v>
                </c:pt>
                <c:pt idx="35">
                  <c:v>PSOGS+LSTM-10-20</c:v>
                </c:pt>
              </c:strCache>
            </c:strRef>
          </c:cat>
          <c:val>
            <c:numRef>
              <c:f>MWE!$C$3:$C$38</c:f>
              <c:numCache>
                <c:formatCode>_-* #,##0_-;\-* #,##0_-;_-* "-"??_-;_-@_-</c:formatCode>
                <c:ptCount val="36"/>
                <c:pt idx="1">
                  <c:v>84.153057344270081</c:v>
                </c:pt>
                <c:pt idx="2">
                  <c:v>84.970466273594184</c:v>
                </c:pt>
                <c:pt idx="3">
                  <c:v>83.752065987104032</c:v>
                </c:pt>
                <c:pt idx="4">
                  <c:v>84.523702420304019</c:v>
                </c:pt>
                <c:pt idx="5">
                  <c:v>83.737081689279762</c:v>
                </c:pt>
                <c:pt idx="6">
                  <c:v>84.906035495107943</c:v>
                </c:pt>
                <c:pt idx="7">
                  <c:v>82.850054041034255</c:v>
                </c:pt>
                <c:pt idx="8">
                  <c:v>83.307237211308887</c:v>
                </c:pt>
                <c:pt idx="10">
                  <c:v>12.785594633344299</c:v>
                </c:pt>
                <c:pt idx="11">
                  <c:v>12.5427494703556</c:v>
                </c:pt>
                <c:pt idx="12">
                  <c:v>11.47529802687653</c:v>
                </c:pt>
                <c:pt idx="13">
                  <c:v>9.6384524575367934</c:v>
                </c:pt>
                <c:pt idx="14">
                  <c:v>8.2230701629155654</c:v>
                </c:pt>
                <c:pt idx="15">
                  <c:v>9.5704575498911364</c:v>
                </c:pt>
                <c:pt idx="16">
                  <c:v>10.631500215413549</c:v>
                </c:pt>
                <c:pt idx="17">
                  <c:v>9.2792142393098285</c:v>
                </c:pt>
                <c:pt idx="19">
                  <c:v>88.028746064749384</c:v>
                </c:pt>
                <c:pt idx="20">
                  <c:v>88.250677922314296</c:v>
                </c:pt>
                <c:pt idx="21">
                  <c:v>86.417853657057577</c:v>
                </c:pt>
                <c:pt idx="22">
                  <c:v>87.034494400652861</c:v>
                </c:pt>
                <c:pt idx="23">
                  <c:v>87.190002982814462</c:v>
                </c:pt>
                <c:pt idx="24">
                  <c:v>88.265498647356821</c:v>
                </c:pt>
                <c:pt idx="25">
                  <c:v>87.240418313674994</c:v>
                </c:pt>
                <c:pt idx="26">
                  <c:v>86.812832225021111</c:v>
                </c:pt>
                <c:pt idx="28">
                  <c:v>93.026958035298648</c:v>
                </c:pt>
                <c:pt idx="29">
                  <c:v>94.408568617761134</c:v>
                </c:pt>
                <c:pt idx="30">
                  <c:v>93.206805683308446</c:v>
                </c:pt>
                <c:pt idx="31">
                  <c:v>93.5354516120276</c:v>
                </c:pt>
                <c:pt idx="32">
                  <c:v>92.463912515301104</c:v>
                </c:pt>
                <c:pt idx="33">
                  <c:v>93.512447870609179</c:v>
                </c:pt>
                <c:pt idx="34">
                  <c:v>93.840906408157082</c:v>
                </c:pt>
                <c:pt idx="35">
                  <c:v>94.286069102292146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391-AD4C-B036-44171C7069C5}"/>
            </c:ext>
          </c:extLst>
        </c:ser>
        <c:ser>
          <c:idx val="2"/>
          <c:order val="2"/>
          <c:tx>
            <c:strRef>
              <c:f>MWE!$D$2</c:f>
              <c:strCache>
                <c:ptCount val="1"/>
                <c:pt idx="0">
                  <c:v>MWE (𝛼=0.75)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MWE!$A$3:$A$38</c:f>
              <c:strCache>
                <c:ptCount val="36"/>
                <c:pt idx="0">
                  <c:v>Supply</c:v>
                </c:pt>
                <c:pt idx="1">
                  <c:v>BO+ LSTM-10</c:v>
                </c:pt>
                <c:pt idx="2">
                  <c:v>BO+ LSTM-25</c:v>
                </c:pt>
                <c:pt idx="3">
                  <c:v>PSO+ LSTM-5-5</c:v>
                </c:pt>
                <c:pt idx="4">
                  <c:v>PSO+ LSTM-10-20</c:v>
                </c:pt>
                <c:pt idx="5">
                  <c:v>PSOBO+LSTM-5-5</c:v>
                </c:pt>
                <c:pt idx="6">
                  <c:v>PSOBO+LSTM-10-20</c:v>
                </c:pt>
                <c:pt idx="7">
                  <c:v>PSOGS+LSTM-5-5</c:v>
                </c:pt>
                <c:pt idx="8">
                  <c:v>PSOGS+LSTM-10-20</c:v>
                </c:pt>
                <c:pt idx="9">
                  <c:v>Demand</c:v>
                </c:pt>
                <c:pt idx="10">
                  <c:v>BO+ LSTM-10</c:v>
                </c:pt>
                <c:pt idx="11">
                  <c:v>BO+ LSTM-25</c:v>
                </c:pt>
                <c:pt idx="12">
                  <c:v>PSO+ LSTM-5-5</c:v>
                </c:pt>
                <c:pt idx="13">
                  <c:v>PSO+ LSTM-10-20</c:v>
                </c:pt>
                <c:pt idx="14">
                  <c:v>PSOBO+LSTM-5-5</c:v>
                </c:pt>
                <c:pt idx="15">
                  <c:v>PSOBO+LSTM-10-20</c:v>
                </c:pt>
                <c:pt idx="16">
                  <c:v>PSOGS+LSTM-5-5</c:v>
                </c:pt>
                <c:pt idx="17">
                  <c:v>PSOGS+LSTM-10-20</c:v>
                </c:pt>
                <c:pt idx="18">
                  <c:v>Production</c:v>
                </c:pt>
                <c:pt idx="19">
                  <c:v>BO+ LSTM-10</c:v>
                </c:pt>
                <c:pt idx="20">
                  <c:v>BO+ LSTM-25</c:v>
                </c:pt>
                <c:pt idx="21">
                  <c:v>PSO+ LSTM-5-5</c:v>
                </c:pt>
                <c:pt idx="22">
                  <c:v>PSO+ LSTM-10-20</c:v>
                </c:pt>
                <c:pt idx="23">
                  <c:v>PSOBO+LSTM-5-5</c:v>
                </c:pt>
                <c:pt idx="24">
                  <c:v>PSOBO+LSTM-10-20</c:v>
                </c:pt>
                <c:pt idx="25">
                  <c:v>PSOGS+LSTM-5-5</c:v>
                </c:pt>
                <c:pt idx="26">
                  <c:v>PSOGS+LSTM-10-20</c:v>
                </c:pt>
                <c:pt idx="27">
                  <c:v>Import</c:v>
                </c:pt>
                <c:pt idx="28">
                  <c:v>BO+ LSTM-10</c:v>
                </c:pt>
                <c:pt idx="29">
                  <c:v>BO+ LSTM-25</c:v>
                </c:pt>
                <c:pt idx="30">
                  <c:v>PSO+ LSTM-5-5</c:v>
                </c:pt>
                <c:pt idx="31">
                  <c:v>PSO+ LSTM-10-20</c:v>
                </c:pt>
                <c:pt idx="32">
                  <c:v>PSOBO+LSTM-5-5</c:v>
                </c:pt>
                <c:pt idx="33">
                  <c:v>PSOBO+LSTM-10-20</c:v>
                </c:pt>
                <c:pt idx="34">
                  <c:v>PSOGS+LSTM-5-5</c:v>
                </c:pt>
                <c:pt idx="35">
                  <c:v>PSOGS+LSTM-10-20</c:v>
                </c:pt>
              </c:strCache>
            </c:strRef>
          </c:cat>
          <c:val>
            <c:numRef>
              <c:f>MWE!$D$3:$D$38</c:f>
              <c:numCache>
                <c:formatCode>_-* #,##0_-;\-* #,##0_-;_-* "-"??_-;_-@_-</c:formatCode>
                <c:ptCount val="36"/>
                <c:pt idx="1">
                  <c:v>42.153777875946872</c:v>
                </c:pt>
                <c:pt idx="2">
                  <c:v>42.500427879950372</c:v>
                </c:pt>
                <c:pt idx="3">
                  <c:v>42.089964977459537</c:v>
                </c:pt>
                <c:pt idx="4">
                  <c:v>42.749142456591777</c:v>
                </c:pt>
                <c:pt idx="5">
                  <c:v>42.062883336131492</c:v>
                </c:pt>
                <c:pt idx="6">
                  <c:v>42.870101866673323</c:v>
                </c:pt>
                <c:pt idx="7">
                  <c:v>41.636065454390078</c:v>
                </c:pt>
                <c:pt idx="8">
                  <c:v>41.818527577777679</c:v>
                </c:pt>
                <c:pt idx="10">
                  <c:v>6.464815062616843</c:v>
                </c:pt>
                <c:pt idx="11">
                  <c:v>6.2869938923083906</c:v>
                </c:pt>
                <c:pt idx="12">
                  <c:v>5.9145240069810274</c:v>
                </c:pt>
                <c:pt idx="13">
                  <c:v>5.3905796848271557</c:v>
                </c:pt>
                <c:pt idx="14">
                  <c:v>4.4819405094116194</c:v>
                </c:pt>
                <c:pt idx="15">
                  <c:v>5.3308477330010557</c:v>
                </c:pt>
                <c:pt idx="16">
                  <c:v>6.3157501077067728</c:v>
                </c:pt>
                <c:pt idx="17">
                  <c:v>5.3920282518134979</c:v>
                </c:pt>
                <c:pt idx="19">
                  <c:v>44.076315131168919</c:v>
                </c:pt>
                <c:pt idx="20">
                  <c:v>44.1417155022259</c:v>
                </c:pt>
                <c:pt idx="21">
                  <c:v>43.319266422610113</c:v>
                </c:pt>
                <c:pt idx="22">
                  <c:v>43.686741600979303</c:v>
                </c:pt>
                <c:pt idx="23">
                  <c:v>43.876893067432377</c:v>
                </c:pt>
                <c:pt idx="24">
                  <c:v>44.928247971035233</c:v>
                </c:pt>
                <c:pt idx="25">
                  <c:v>43.620209156837497</c:v>
                </c:pt>
                <c:pt idx="26">
                  <c:v>43.588096409100572</c:v>
                </c:pt>
                <c:pt idx="28">
                  <c:v>46.595208376093368</c:v>
                </c:pt>
                <c:pt idx="29">
                  <c:v>47.218374666153387</c:v>
                </c:pt>
                <c:pt idx="30">
                  <c:v>46.701653374082021</c:v>
                </c:pt>
                <c:pt idx="31">
                  <c:v>47.133177418041413</c:v>
                </c:pt>
                <c:pt idx="32">
                  <c:v>46.496166188447447</c:v>
                </c:pt>
                <c:pt idx="33">
                  <c:v>47.318671805913773</c:v>
                </c:pt>
                <c:pt idx="34">
                  <c:v>47.739167911735777</c:v>
                </c:pt>
                <c:pt idx="35">
                  <c:v>48.143034551146073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391-AD4C-B036-44171C7069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93582752"/>
        <c:axId val="793520720"/>
      </c:barChart>
      <c:catAx>
        <c:axId val="7935827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3520720"/>
        <c:crosses val="autoZero"/>
        <c:auto val="1"/>
        <c:lblAlgn val="ctr"/>
        <c:lblOffset val="100"/>
        <c:noMultiLvlLbl val="0"/>
      </c:catAx>
      <c:valAx>
        <c:axId val="793520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35827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MWE!$B$2:$B$3</c:f>
              <c:strCache>
                <c:ptCount val="2"/>
                <c:pt idx="0">
                  <c:v>MWE (𝛼=0.25)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MWE!$A$4:$A$38</c:f>
              <c:strCache>
                <c:ptCount val="35"/>
                <c:pt idx="0">
                  <c:v>BO+ LSTM-10</c:v>
                </c:pt>
                <c:pt idx="1">
                  <c:v>BO+ LSTM-25</c:v>
                </c:pt>
                <c:pt idx="2">
                  <c:v>PSO+ LSTM-5-5</c:v>
                </c:pt>
                <c:pt idx="3">
                  <c:v>PSO+ LSTM-10-20</c:v>
                </c:pt>
                <c:pt idx="4">
                  <c:v>PSOBO+LSTM-5-5</c:v>
                </c:pt>
                <c:pt idx="5">
                  <c:v>PSOBO+LSTM-10-20</c:v>
                </c:pt>
                <c:pt idx="6">
                  <c:v>PSOGS+LSTM-5-5</c:v>
                </c:pt>
                <c:pt idx="7">
                  <c:v>PSOGS+LSTM-10-20</c:v>
                </c:pt>
                <c:pt idx="8">
                  <c:v>Demand</c:v>
                </c:pt>
                <c:pt idx="9">
                  <c:v>BO+ LSTM-10</c:v>
                </c:pt>
                <c:pt idx="10">
                  <c:v>BO+ LSTM-25</c:v>
                </c:pt>
                <c:pt idx="11">
                  <c:v>PSO+ LSTM-5-5</c:v>
                </c:pt>
                <c:pt idx="12">
                  <c:v>PSO+ LSTM-10-20</c:v>
                </c:pt>
                <c:pt idx="13">
                  <c:v>PSOBO+LSTM-5-5</c:v>
                </c:pt>
                <c:pt idx="14">
                  <c:v>PSOBO+LSTM-10-20</c:v>
                </c:pt>
                <c:pt idx="15">
                  <c:v>PSOGS+LSTM-5-5</c:v>
                </c:pt>
                <c:pt idx="16">
                  <c:v>PSOGS+LSTM-10-20</c:v>
                </c:pt>
                <c:pt idx="17">
                  <c:v>Production</c:v>
                </c:pt>
                <c:pt idx="18">
                  <c:v>BO+ LSTM-10</c:v>
                </c:pt>
                <c:pt idx="19">
                  <c:v>BO+ LSTM-25</c:v>
                </c:pt>
                <c:pt idx="20">
                  <c:v>PSO+ LSTM-5-5</c:v>
                </c:pt>
                <c:pt idx="21">
                  <c:v>PSO+ LSTM-10-20</c:v>
                </c:pt>
                <c:pt idx="22">
                  <c:v>PSOBO+LSTM-5-5</c:v>
                </c:pt>
                <c:pt idx="23">
                  <c:v>PSOBO+LSTM-10-20</c:v>
                </c:pt>
                <c:pt idx="24">
                  <c:v>PSOGS+LSTM-5-5</c:v>
                </c:pt>
                <c:pt idx="25">
                  <c:v>PSOGS+LSTM-10-20</c:v>
                </c:pt>
                <c:pt idx="26">
                  <c:v>Import</c:v>
                </c:pt>
                <c:pt idx="27">
                  <c:v>BO+ LSTM-10</c:v>
                </c:pt>
                <c:pt idx="28">
                  <c:v>BO+ LSTM-25</c:v>
                </c:pt>
                <c:pt idx="29">
                  <c:v>PSO+ LSTM-5-5</c:v>
                </c:pt>
                <c:pt idx="30">
                  <c:v>PSO+ LSTM-10-20</c:v>
                </c:pt>
                <c:pt idx="31">
                  <c:v>PSOBO+LSTM-5-5</c:v>
                </c:pt>
                <c:pt idx="32">
                  <c:v>PSOBO+LSTM-10-20</c:v>
                </c:pt>
                <c:pt idx="33">
                  <c:v>PSOGS+LSTM-5-5</c:v>
                </c:pt>
                <c:pt idx="34">
                  <c:v>PSOGS+LSTM-10-20</c:v>
                </c:pt>
              </c:strCache>
            </c:strRef>
          </c:cat>
          <c:val>
            <c:numRef>
              <c:f>MWE!$B$4:$B$38</c:f>
              <c:numCache>
                <c:formatCode>_-* #,##0_-;\-* #,##0_-;_-* "-"??_-;_-@_-</c:formatCode>
                <c:ptCount val="35"/>
                <c:pt idx="0">
                  <c:v>126.1523368125933</c:v>
                </c:pt>
                <c:pt idx="1">
                  <c:v>127.440504667238</c:v>
                </c:pt>
                <c:pt idx="2">
                  <c:v>125.41416699674851</c:v>
                </c:pt>
                <c:pt idx="3">
                  <c:v>126.2982623840163</c:v>
                </c:pt>
                <c:pt idx="4">
                  <c:v>125.411280042428</c:v>
                </c:pt>
                <c:pt idx="5">
                  <c:v>126.94196912354261</c:v>
                </c:pt>
                <c:pt idx="6">
                  <c:v>124.0640426276784</c:v>
                </c:pt>
                <c:pt idx="7">
                  <c:v>124.7959468448401</c:v>
                </c:pt>
                <c:pt idx="9">
                  <c:v>19.106374204071749</c:v>
                </c:pt>
                <c:pt idx="10">
                  <c:v>18.798505048402809</c:v>
                </c:pt>
                <c:pt idx="11">
                  <c:v>17.036072046772031</c:v>
                </c:pt>
                <c:pt idx="12">
                  <c:v>13.886325230246429</c:v>
                </c:pt>
                <c:pt idx="13">
                  <c:v>11.96419981641951</c:v>
                </c:pt>
                <c:pt idx="14">
                  <c:v>13.810067366781221</c:v>
                </c:pt>
                <c:pt idx="15">
                  <c:v>14.94725032312032</c:v>
                </c:pt>
                <c:pt idx="16">
                  <c:v>13.166400226806161</c:v>
                </c:pt>
                <c:pt idx="18">
                  <c:v>131.98117699832989</c:v>
                </c:pt>
                <c:pt idx="19">
                  <c:v>132.35964034240271</c:v>
                </c:pt>
                <c:pt idx="20">
                  <c:v>129.51644089150511</c:v>
                </c:pt>
                <c:pt idx="21">
                  <c:v>130.38224720032639</c:v>
                </c:pt>
                <c:pt idx="22">
                  <c:v>130.50311289819649</c:v>
                </c:pt>
                <c:pt idx="23">
                  <c:v>131.60274932367841</c:v>
                </c:pt>
                <c:pt idx="24">
                  <c:v>130.86062747051199</c:v>
                </c:pt>
                <c:pt idx="25">
                  <c:v>130.03756804094161</c:v>
                </c:pt>
                <c:pt idx="27">
                  <c:v>139.45870769450389</c:v>
                </c:pt>
                <c:pt idx="28">
                  <c:v>141.59876256936889</c:v>
                </c:pt>
                <c:pt idx="29">
                  <c:v>139.71195799253491</c:v>
                </c:pt>
                <c:pt idx="30">
                  <c:v>139.93772580601379</c:v>
                </c:pt>
                <c:pt idx="31">
                  <c:v>138.43165884215469</c:v>
                </c:pt>
                <c:pt idx="32">
                  <c:v>139.70622393530459</c:v>
                </c:pt>
                <c:pt idx="33">
                  <c:v>139.9426449045784</c:v>
                </c:pt>
                <c:pt idx="34">
                  <c:v>140.4291036534382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576-F045-A11A-2F82FC134601}"/>
            </c:ext>
          </c:extLst>
        </c:ser>
        <c:ser>
          <c:idx val="1"/>
          <c:order val="1"/>
          <c:tx>
            <c:strRef>
              <c:f>MWE!$C$2:$C$3</c:f>
              <c:strCache>
                <c:ptCount val="2"/>
                <c:pt idx="0">
                  <c:v>MWE (𝛼=0.50)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MWE!$A$4:$A$38</c:f>
              <c:strCache>
                <c:ptCount val="35"/>
                <c:pt idx="0">
                  <c:v>BO+ LSTM-10</c:v>
                </c:pt>
                <c:pt idx="1">
                  <c:v>BO+ LSTM-25</c:v>
                </c:pt>
                <c:pt idx="2">
                  <c:v>PSO+ LSTM-5-5</c:v>
                </c:pt>
                <c:pt idx="3">
                  <c:v>PSO+ LSTM-10-20</c:v>
                </c:pt>
                <c:pt idx="4">
                  <c:v>PSOBO+LSTM-5-5</c:v>
                </c:pt>
                <c:pt idx="5">
                  <c:v>PSOBO+LSTM-10-20</c:v>
                </c:pt>
                <c:pt idx="6">
                  <c:v>PSOGS+LSTM-5-5</c:v>
                </c:pt>
                <c:pt idx="7">
                  <c:v>PSOGS+LSTM-10-20</c:v>
                </c:pt>
                <c:pt idx="8">
                  <c:v>Demand</c:v>
                </c:pt>
                <c:pt idx="9">
                  <c:v>BO+ LSTM-10</c:v>
                </c:pt>
                <c:pt idx="10">
                  <c:v>BO+ LSTM-25</c:v>
                </c:pt>
                <c:pt idx="11">
                  <c:v>PSO+ LSTM-5-5</c:v>
                </c:pt>
                <c:pt idx="12">
                  <c:v>PSO+ LSTM-10-20</c:v>
                </c:pt>
                <c:pt idx="13">
                  <c:v>PSOBO+LSTM-5-5</c:v>
                </c:pt>
                <c:pt idx="14">
                  <c:v>PSOBO+LSTM-10-20</c:v>
                </c:pt>
                <c:pt idx="15">
                  <c:v>PSOGS+LSTM-5-5</c:v>
                </c:pt>
                <c:pt idx="16">
                  <c:v>PSOGS+LSTM-10-20</c:v>
                </c:pt>
                <c:pt idx="17">
                  <c:v>Production</c:v>
                </c:pt>
                <c:pt idx="18">
                  <c:v>BO+ LSTM-10</c:v>
                </c:pt>
                <c:pt idx="19">
                  <c:v>BO+ LSTM-25</c:v>
                </c:pt>
                <c:pt idx="20">
                  <c:v>PSO+ LSTM-5-5</c:v>
                </c:pt>
                <c:pt idx="21">
                  <c:v>PSO+ LSTM-10-20</c:v>
                </c:pt>
                <c:pt idx="22">
                  <c:v>PSOBO+LSTM-5-5</c:v>
                </c:pt>
                <c:pt idx="23">
                  <c:v>PSOBO+LSTM-10-20</c:v>
                </c:pt>
                <c:pt idx="24">
                  <c:v>PSOGS+LSTM-5-5</c:v>
                </c:pt>
                <c:pt idx="25">
                  <c:v>PSOGS+LSTM-10-20</c:v>
                </c:pt>
                <c:pt idx="26">
                  <c:v>Import</c:v>
                </c:pt>
                <c:pt idx="27">
                  <c:v>BO+ LSTM-10</c:v>
                </c:pt>
                <c:pt idx="28">
                  <c:v>BO+ LSTM-25</c:v>
                </c:pt>
                <c:pt idx="29">
                  <c:v>PSO+ LSTM-5-5</c:v>
                </c:pt>
                <c:pt idx="30">
                  <c:v>PSO+ LSTM-10-20</c:v>
                </c:pt>
                <c:pt idx="31">
                  <c:v>PSOBO+LSTM-5-5</c:v>
                </c:pt>
                <c:pt idx="32">
                  <c:v>PSOBO+LSTM-10-20</c:v>
                </c:pt>
                <c:pt idx="33">
                  <c:v>PSOGS+LSTM-5-5</c:v>
                </c:pt>
                <c:pt idx="34">
                  <c:v>PSOGS+LSTM-10-20</c:v>
                </c:pt>
              </c:strCache>
            </c:strRef>
          </c:cat>
          <c:val>
            <c:numRef>
              <c:f>MWE!$C$4:$C$38</c:f>
              <c:numCache>
                <c:formatCode>_-* #,##0_-;\-* #,##0_-;_-* "-"??_-;_-@_-</c:formatCode>
                <c:ptCount val="35"/>
                <c:pt idx="0">
                  <c:v>84.153057344270081</c:v>
                </c:pt>
                <c:pt idx="1">
                  <c:v>84.970466273594184</c:v>
                </c:pt>
                <c:pt idx="2">
                  <c:v>83.752065987104032</c:v>
                </c:pt>
                <c:pt idx="3">
                  <c:v>84.523702420304019</c:v>
                </c:pt>
                <c:pt idx="4">
                  <c:v>83.737081689279762</c:v>
                </c:pt>
                <c:pt idx="5">
                  <c:v>84.906035495107943</c:v>
                </c:pt>
                <c:pt idx="6">
                  <c:v>82.850054041034255</c:v>
                </c:pt>
                <c:pt idx="7">
                  <c:v>83.307237211308887</c:v>
                </c:pt>
                <c:pt idx="9">
                  <c:v>12.785594633344299</c:v>
                </c:pt>
                <c:pt idx="10">
                  <c:v>12.5427494703556</c:v>
                </c:pt>
                <c:pt idx="11">
                  <c:v>11.47529802687653</c:v>
                </c:pt>
                <c:pt idx="12">
                  <c:v>9.6384524575367934</c:v>
                </c:pt>
                <c:pt idx="13">
                  <c:v>8.2230701629155654</c:v>
                </c:pt>
                <c:pt idx="14">
                  <c:v>9.5704575498911364</c:v>
                </c:pt>
                <c:pt idx="15">
                  <c:v>10.631500215413549</c:v>
                </c:pt>
                <c:pt idx="16">
                  <c:v>9.2792142393098285</c:v>
                </c:pt>
                <c:pt idx="18">
                  <c:v>88.028746064749384</c:v>
                </c:pt>
                <c:pt idx="19">
                  <c:v>88.250677922314296</c:v>
                </c:pt>
                <c:pt idx="20">
                  <c:v>86.417853657057577</c:v>
                </c:pt>
                <c:pt idx="21">
                  <c:v>87.034494400652861</c:v>
                </c:pt>
                <c:pt idx="22">
                  <c:v>87.190002982814462</c:v>
                </c:pt>
                <c:pt idx="23">
                  <c:v>88.265498647356821</c:v>
                </c:pt>
                <c:pt idx="24">
                  <c:v>87.240418313674994</c:v>
                </c:pt>
                <c:pt idx="25">
                  <c:v>86.812832225021111</c:v>
                </c:pt>
                <c:pt idx="27">
                  <c:v>93.026958035298648</c:v>
                </c:pt>
                <c:pt idx="28">
                  <c:v>94.408568617761134</c:v>
                </c:pt>
                <c:pt idx="29">
                  <c:v>93.206805683308446</c:v>
                </c:pt>
                <c:pt idx="30">
                  <c:v>93.5354516120276</c:v>
                </c:pt>
                <c:pt idx="31">
                  <c:v>92.463912515301104</c:v>
                </c:pt>
                <c:pt idx="32">
                  <c:v>93.512447870609179</c:v>
                </c:pt>
                <c:pt idx="33">
                  <c:v>93.840906408157082</c:v>
                </c:pt>
                <c:pt idx="34">
                  <c:v>94.286069102292146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576-F045-A11A-2F82FC134601}"/>
            </c:ext>
          </c:extLst>
        </c:ser>
        <c:ser>
          <c:idx val="2"/>
          <c:order val="2"/>
          <c:tx>
            <c:strRef>
              <c:f>MWE!$D$2:$D$3</c:f>
              <c:strCache>
                <c:ptCount val="2"/>
                <c:pt idx="0">
                  <c:v>MWE (𝛼=0.75)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MWE!$A$4:$A$38</c:f>
              <c:strCache>
                <c:ptCount val="35"/>
                <c:pt idx="0">
                  <c:v>BO+ LSTM-10</c:v>
                </c:pt>
                <c:pt idx="1">
                  <c:v>BO+ LSTM-25</c:v>
                </c:pt>
                <c:pt idx="2">
                  <c:v>PSO+ LSTM-5-5</c:v>
                </c:pt>
                <c:pt idx="3">
                  <c:v>PSO+ LSTM-10-20</c:v>
                </c:pt>
                <c:pt idx="4">
                  <c:v>PSOBO+LSTM-5-5</c:v>
                </c:pt>
                <c:pt idx="5">
                  <c:v>PSOBO+LSTM-10-20</c:v>
                </c:pt>
                <c:pt idx="6">
                  <c:v>PSOGS+LSTM-5-5</c:v>
                </c:pt>
                <c:pt idx="7">
                  <c:v>PSOGS+LSTM-10-20</c:v>
                </c:pt>
                <c:pt idx="8">
                  <c:v>Demand</c:v>
                </c:pt>
                <c:pt idx="9">
                  <c:v>BO+ LSTM-10</c:v>
                </c:pt>
                <c:pt idx="10">
                  <c:v>BO+ LSTM-25</c:v>
                </c:pt>
                <c:pt idx="11">
                  <c:v>PSO+ LSTM-5-5</c:v>
                </c:pt>
                <c:pt idx="12">
                  <c:v>PSO+ LSTM-10-20</c:v>
                </c:pt>
                <c:pt idx="13">
                  <c:v>PSOBO+LSTM-5-5</c:v>
                </c:pt>
                <c:pt idx="14">
                  <c:v>PSOBO+LSTM-10-20</c:v>
                </c:pt>
                <c:pt idx="15">
                  <c:v>PSOGS+LSTM-5-5</c:v>
                </c:pt>
                <c:pt idx="16">
                  <c:v>PSOGS+LSTM-10-20</c:v>
                </c:pt>
                <c:pt idx="17">
                  <c:v>Production</c:v>
                </c:pt>
                <c:pt idx="18">
                  <c:v>BO+ LSTM-10</c:v>
                </c:pt>
                <c:pt idx="19">
                  <c:v>BO+ LSTM-25</c:v>
                </c:pt>
                <c:pt idx="20">
                  <c:v>PSO+ LSTM-5-5</c:v>
                </c:pt>
                <c:pt idx="21">
                  <c:v>PSO+ LSTM-10-20</c:v>
                </c:pt>
                <c:pt idx="22">
                  <c:v>PSOBO+LSTM-5-5</c:v>
                </c:pt>
                <c:pt idx="23">
                  <c:v>PSOBO+LSTM-10-20</c:v>
                </c:pt>
                <c:pt idx="24">
                  <c:v>PSOGS+LSTM-5-5</c:v>
                </c:pt>
                <c:pt idx="25">
                  <c:v>PSOGS+LSTM-10-20</c:v>
                </c:pt>
                <c:pt idx="26">
                  <c:v>Import</c:v>
                </c:pt>
                <c:pt idx="27">
                  <c:v>BO+ LSTM-10</c:v>
                </c:pt>
                <c:pt idx="28">
                  <c:v>BO+ LSTM-25</c:v>
                </c:pt>
                <c:pt idx="29">
                  <c:v>PSO+ LSTM-5-5</c:v>
                </c:pt>
                <c:pt idx="30">
                  <c:v>PSO+ LSTM-10-20</c:v>
                </c:pt>
                <c:pt idx="31">
                  <c:v>PSOBO+LSTM-5-5</c:v>
                </c:pt>
                <c:pt idx="32">
                  <c:v>PSOBO+LSTM-10-20</c:v>
                </c:pt>
                <c:pt idx="33">
                  <c:v>PSOGS+LSTM-5-5</c:v>
                </c:pt>
                <c:pt idx="34">
                  <c:v>PSOGS+LSTM-10-20</c:v>
                </c:pt>
              </c:strCache>
            </c:strRef>
          </c:cat>
          <c:val>
            <c:numRef>
              <c:f>MWE!$D$4:$D$38</c:f>
              <c:numCache>
                <c:formatCode>_-* #,##0_-;\-* #,##0_-;_-* "-"??_-;_-@_-</c:formatCode>
                <c:ptCount val="35"/>
                <c:pt idx="0">
                  <c:v>42.153777875946872</c:v>
                </c:pt>
                <c:pt idx="1">
                  <c:v>42.500427879950372</c:v>
                </c:pt>
                <c:pt idx="2">
                  <c:v>42.089964977459537</c:v>
                </c:pt>
                <c:pt idx="3">
                  <c:v>42.749142456591777</c:v>
                </c:pt>
                <c:pt idx="4">
                  <c:v>42.062883336131492</c:v>
                </c:pt>
                <c:pt idx="5">
                  <c:v>42.870101866673323</c:v>
                </c:pt>
                <c:pt idx="6">
                  <c:v>41.636065454390078</c:v>
                </c:pt>
                <c:pt idx="7">
                  <c:v>41.818527577777679</c:v>
                </c:pt>
                <c:pt idx="9">
                  <c:v>6.464815062616843</c:v>
                </c:pt>
                <c:pt idx="10">
                  <c:v>6.2869938923083906</c:v>
                </c:pt>
                <c:pt idx="11">
                  <c:v>5.9145240069810274</c:v>
                </c:pt>
                <c:pt idx="12">
                  <c:v>5.3905796848271557</c:v>
                </c:pt>
                <c:pt idx="13">
                  <c:v>4.4819405094116194</c:v>
                </c:pt>
                <c:pt idx="14">
                  <c:v>5.3308477330010557</c:v>
                </c:pt>
                <c:pt idx="15">
                  <c:v>6.3157501077067728</c:v>
                </c:pt>
                <c:pt idx="16">
                  <c:v>5.3920282518134979</c:v>
                </c:pt>
                <c:pt idx="18">
                  <c:v>44.076315131168919</c:v>
                </c:pt>
                <c:pt idx="19">
                  <c:v>44.1417155022259</c:v>
                </c:pt>
                <c:pt idx="20">
                  <c:v>43.319266422610113</c:v>
                </c:pt>
                <c:pt idx="21">
                  <c:v>43.686741600979303</c:v>
                </c:pt>
                <c:pt idx="22">
                  <c:v>43.876893067432377</c:v>
                </c:pt>
                <c:pt idx="23">
                  <c:v>44.928247971035233</c:v>
                </c:pt>
                <c:pt idx="24">
                  <c:v>43.620209156837497</c:v>
                </c:pt>
                <c:pt idx="25">
                  <c:v>43.588096409100572</c:v>
                </c:pt>
                <c:pt idx="27">
                  <c:v>46.595208376093368</c:v>
                </c:pt>
                <c:pt idx="28">
                  <c:v>47.218374666153387</c:v>
                </c:pt>
                <c:pt idx="29">
                  <c:v>46.701653374082021</c:v>
                </c:pt>
                <c:pt idx="30">
                  <c:v>47.133177418041413</c:v>
                </c:pt>
                <c:pt idx="31">
                  <c:v>46.496166188447447</c:v>
                </c:pt>
                <c:pt idx="32">
                  <c:v>47.318671805913773</c:v>
                </c:pt>
                <c:pt idx="33">
                  <c:v>47.739167911735777</c:v>
                </c:pt>
                <c:pt idx="34">
                  <c:v>48.143034551146073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576-F045-A11A-2F82FC1346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026466656"/>
        <c:axId val="792946384"/>
      </c:barChart>
      <c:catAx>
        <c:axId val="202646665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2946384"/>
        <c:crosses val="autoZero"/>
        <c:auto val="1"/>
        <c:lblAlgn val="ctr"/>
        <c:lblOffset val="100"/>
        <c:noMultiLvlLbl val="0"/>
      </c:catAx>
      <c:valAx>
        <c:axId val="792946384"/>
        <c:scaling>
          <c:logBase val="1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26466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22551</xdr:colOff>
      <xdr:row>5</xdr:row>
      <xdr:rowOff>135783</xdr:rowOff>
    </xdr:from>
    <xdr:to>
      <xdr:col>13</xdr:col>
      <xdr:colOff>593458</xdr:colOff>
      <xdr:row>19</xdr:row>
      <xdr:rowOff>54123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DDFC565-1A2D-FEAD-94E3-948DD34193E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22550</xdr:colOff>
      <xdr:row>20</xdr:row>
      <xdr:rowOff>88306</xdr:rowOff>
    </xdr:from>
    <xdr:to>
      <xdr:col>14</xdr:col>
      <xdr:colOff>391682</xdr:colOff>
      <xdr:row>62</xdr:row>
      <xdr:rowOff>142430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9EC049D-9EB6-40AC-D149-19A8FE3AF7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5</xdr:col>
      <xdr:colOff>0</xdr:colOff>
      <xdr:row>65</xdr:row>
      <xdr:rowOff>142430</xdr:rowOff>
    </xdr:from>
    <xdr:to>
      <xdr:col>11</xdr:col>
      <xdr:colOff>44154</xdr:colOff>
      <xdr:row>73</xdr:row>
      <xdr:rowOff>51589</xdr:rowOff>
    </xdr:to>
    <xdr:pic>
      <xdr:nvPicPr>
        <xdr:cNvPr id="2" name="Picture 1" descr="A diagram of a graph&#10;&#10;AI-generated content may be incorrect.">
          <a:extLst>
            <a:ext uri="{FF2B5EF4-FFF2-40B4-BE49-F238E27FC236}">
              <a16:creationId xmlns:a16="http://schemas.microsoft.com/office/drawing/2014/main" id="{79C9A03C-96D5-08C9-3B06-2BA682CAD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4206" y="13732617"/>
          <a:ext cx="5029200" cy="1523365"/>
        </a:xfrm>
        <a:prstGeom prst="rect">
          <a:avLst/>
        </a:prstGeom>
      </xdr:spPr>
    </xdr:pic>
    <xdr:clientData/>
  </xdr:twoCellAnchor>
  <xdr:twoCellAnchor editAs="oneCell">
    <xdr:from>
      <xdr:col>11</xdr:col>
      <xdr:colOff>510374</xdr:colOff>
      <xdr:row>65</xdr:row>
      <xdr:rowOff>154299</xdr:rowOff>
    </xdr:from>
    <xdr:to>
      <xdr:col>17</xdr:col>
      <xdr:colOff>493567</xdr:colOff>
      <xdr:row>73</xdr:row>
      <xdr:rowOff>45043</xdr:rowOff>
    </xdr:to>
    <xdr:pic>
      <xdr:nvPicPr>
        <xdr:cNvPr id="5" name="Picture 4" descr="A graph with numbers and lines&#10;&#10;AI-generated content may be incorrect.">
          <a:extLst>
            <a:ext uri="{FF2B5EF4-FFF2-40B4-BE49-F238E27FC236}">
              <a16:creationId xmlns:a16="http://schemas.microsoft.com/office/drawing/2014/main" id="{EDA2FE71-26E6-7F4D-B3EA-836F1E4E7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19626" y="13744486"/>
          <a:ext cx="4968240" cy="1504950"/>
        </a:xfrm>
        <a:prstGeom prst="rect">
          <a:avLst/>
        </a:prstGeom>
      </xdr:spPr>
    </xdr:pic>
    <xdr:clientData/>
  </xdr:twoCellAnchor>
  <xdr:twoCellAnchor editAs="oneCell">
    <xdr:from>
      <xdr:col>5</xdr:col>
      <xdr:colOff>23738</xdr:colOff>
      <xdr:row>74</xdr:row>
      <xdr:rowOff>154300</xdr:rowOff>
    </xdr:from>
    <xdr:to>
      <xdr:col>11</xdr:col>
      <xdr:colOff>45032</xdr:colOff>
      <xdr:row>82</xdr:row>
      <xdr:rowOff>594</xdr:rowOff>
    </xdr:to>
    <xdr:pic>
      <xdr:nvPicPr>
        <xdr:cNvPr id="6" name="Picture 5" descr="A graph of a hexagon&#10;&#10;AI-generated content may be incorrect.">
          <a:extLst>
            <a:ext uri="{FF2B5EF4-FFF2-40B4-BE49-F238E27FC236}">
              <a16:creationId xmlns:a16="http://schemas.microsoft.com/office/drawing/2014/main" id="{EFB19A1A-9189-7736-87E1-12EC78362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7944" y="15560468"/>
          <a:ext cx="5006340" cy="1460500"/>
        </a:xfrm>
        <a:prstGeom prst="rect">
          <a:avLst/>
        </a:prstGeom>
      </xdr:spPr>
    </xdr:pic>
    <xdr:clientData/>
  </xdr:twoCellAnchor>
  <xdr:twoCellAnchor editAs="oneCell">
    <xdr:from>
      <xdr:col>11</xdr:col>
      <xdr:colOff>522242</xdr:colOff>
      <xdr:row>74</xdr:row>
      <xdr:rowOff>35607</xdr:rowOff>
    </xdr:from>
    <xdr:to>
      <xdr:col>17</xdr:col>
      <xdr:colOff>650215</xdr:colOff>
      <xdr:row>81</xdr:row>
      <xdr:rowOff>171942</xdr:rowOff>
    </xdr:to>
    <xdr:pic>
      <xdr:nvPicPr>
        <xdr:cNvPr id="7" name="Picture 6" descr="A diagram of a graph&#10;&#10;AI-generated content may be incorrect.">
          <a:extLst>
            <a:ext uri="{FF2B5EF4-FFF2-40B4-BE49-F238E27FC236}">
              <a16:creationId xmlns:a16="http://schemas.microsoft.com/office/drawing/2014/main" id="{2DD338FE-D7C7-1D85-CCB9-21CD05D15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31494" y="15441775"/>
          <a:ext cx="5113020" cy="154876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177800</xdr:colOff>
      <xdr:row>1</xdr:row>
      <xdr:rowOff>12700</xdr:rowOff>
    </xdr:from>
    <xdr:to>
      <xdr:col>9</xdr:col>
      <xdr:colOff>635000</xdr:colOff>
      <xdr:row>29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511000-BDEF-D8CA-AEBA-F0494B10B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7800" y="215900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10</xdr:col>
      <xdr:colOff>101600</xdr:colOff>
      <xdr:row>1</xdr:row>
      <xdr:rowOff>25400</xdr:rowOff>
    </xdr:from>
    <xdr:to>
      <xdr:col>19</xdr:col>
      <xdr:colOff>558800</xdr:colOff>
      <xdr:row>29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BAA50B-0EFD-C0A0-07D5-0463C83D1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9600" y="228600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0</xdr:col>
      <xdr:colOff>317500</xdr:colOff>
      <xdr:row>31</xdr:row>
      <xdr:rowOff>114300</xdr:rowOff>
    </xdr:from>
    <xdr:to>
      <xdr:col>9</xdr:col>
      <xdr:colOff>774700</xdr:colOff>
      <xdr:row>60</xdr:row>
      <xdr:rowOff>50800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451EBA2-B9B0-1F44-3CF0-488D25255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7500" y="6413500"/>
          <a:ext cx="7772400" cy="5829300"/>
        </a:xfrm>
        <a:prstGeom prst="rect">
          <a:avLst/>
        </a:prstGeom>
      </xdr:spPr>
    </xdr:pic>
    <xdr:clientData/>
  </xdr:twoCellAnchor>
  <xdr:twoCellAnchor editAs="oneCell">
    <xdr:from>
      <xdr:col>10</xdr:col>
      <xdr:colOff>203200</xdr:colOff>
      <xdr:row>31</xdr:row>
      <xdr:rowOff>76200</xdr:rowOff>
    </xdr:from>
    <xdr:to>
      <xdr:col>19</xdr:col>
      <xdr:colOff>660400</xdr:colOff>
      <xdr:row>60</xdr:row>
      <xdr:rowOff>12700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B6AF287-FA4B-ECEB-561A-91F48BD03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31200" y="6375400"/>
          <a:ext cx="7772400" cy="5829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002CC7-25FE-A44F-804D-243EC4544999}">
  <dimension ref="A1:G15"/>
  <sheetViews>
    <sheetView workbookViewId="0">
      <selection activeCell="F9" sqref="F9"/>
    </sheetView>
  </sheetViews>
  <sheetFormatPr baseColWidth="10" defaultColWidth="10.6640625" defaultRowHeight="16" x14ac:dyDescent="0.2"/>
  <cols>
    <col min="1" max="1" width="18.1640625" bestFit="1" customWidth="1"/>
    <col min="2" max="2" width="34.6640625" bestFit="1" customWidth="1"/>
    <col min="5" max="5" width="15.1640625" customWidth="1"/>
    <col min="6" max="6" width="22.6640625" bestFit="1" customWidth="1"/>
    <col min="7" max="7" width="45.33203125" bestFit="1" customWidth="1"/>
  </cols>
  <sheetData>
    <row r="1" spans="1:7" ht="17" thickBot="1" x14ac:dyDescent="0.25">
      <c r="A1" t="s">
        <v>28</v>
      </c>
      <c r="E1" t="s">
        <v>34</v>
      </c>
    </row>
    <row r="2" spans="1:7" x14ac:dyDescent="0.2">
      <c r="A2" s="1" t="s">
        <v>0</v>
      </c>
      <c r="B2" s="1" t="s">
        <v>1</v>
      </c>
      <c r="E2" s="28" t="s">
        <v>29</v>
      </c>
      <c r="F2" s="30" t="s">
        <v>49</v>
      </c>
      <c r="G2" s="3" t="s">
        <v>50</v>
      </c>
    </row>
    <row r="3" spans="1:7" ht="17" thickBot="1" x14ac:dyDescent="0.25">
      <c r="A3" t="s">
        <v>2</v>
      </c>
      <c r="B3" t="s">
        <v>3</v>
      </c>
      <c r="E3" s="29"/>
      <c r="F3" s="31"/>
      <c r="G3" s="4" t="s">
        <v>51</v>
      </c>
    </row>
    <row r="4" spans="1:7" x14ac:dyDescent="0.2">
      <c r="A4" t="s">
        <v>4</v>
      </c>
      <c r="B4" t="s">
        <v>5</v>
      </c>
      <c r="E4" s="5" t="s">
        <v>30</v>
      </c>
      <c r="F4" s="6" t="s">
        <v>52</v>
      </c>
      <c r="G4" s="7" t="s">
        <v>31</v>
      </c>
    </row>
    <row r="5" spans="1:7" x14ac:dyDescent="0.2">
      <c r="A5" t="s">
        <v>6</v>
      </c>
      <c r="B5" t="s">
        <v>7</v>
      </c>
      <c r="E5" s="5" t="s">
        <v>32</v>
      </c>
      <c r="F5" s="6" t="s">
        <v>53</v>
      </c>
      <c r="G5" s="7" t="s">
        <v>54</v>
      </c>
    </row>
    <row r="6" spans="1:7" x14ac:dyDescent="0.2">
      <c r="A6" t="s">
        <v>8</v>
      </c>
      <c r="B6" t="s">
        <v>9</v>
      </c>
      <c r="E6" s="5" t="s">
        <v>33</v>
      </c>
      <c r="F6" s="6" t="s">
        <v>55</v>
      </c>
      <c r="G6" s="7" t="s">
        <v>56</v>
      </c>
    </row>
    <row r="7" spans="1:7" x14ac:dyDescent="0.2">
      <c r="A7" t="s">
        <v>10</v>
      </c>
      <c r="B7" t="s">
        <v>11</v>
      </c>
      <c r="E7" s="5" t="s">
        <v>57</v>
      </c>
      <c r="F7" s="6" t="s">
        <v>58</v>
      </c>
      <c r="G7" s="7" t="s">
        <v>59</v>
      </c>
    </row>
    <row r="8" spans="1:7" ht="17" thickBot="1" x14ac:dyDescent="0.25">
      <c r="A8" t="s">
        <v>12</v>
      </c>
      <c r="B8" t="s">
        <v>13</v>
      </c>
      <c r="E8" s="8" t="s">
        <v>60</v>
      </c>
      <c r="F8" s="9" t="s">
        <v>61</v>
      </c>
      <c r="G8" s="10" t="s">
        <v>62</v>
      </c>
    </row>
    <row r="9" spans="1:7" x14ac:dyDescent="0.2">
      <c r="A9" t="s">
        <v>14</v>
      </c>
      <c r="B9" t="s">
        <v>15</v>
      </c>
    </row>
    <row r="10" spans="1:7" x14ac:dyDescent="0.2">
      <c r="A10" t="s">
        <v>16</v>
      </c>
      <c r="B10" t="s">
        <v>17</v>
      </c>
    </row>
    <row r="11" spans="1:7" x14ac:dyDescent="0.2">
      <c r="A11" t="s">
        <v>18</v>
      </c>
      <c r="B11" t="s">
        <v>19</v>
      </c>
    </row>
    <row r="12" spans="1:7" x14ac:dyDescent="0.2">
      <c r="A12" t="s">
        <v>20</v>
      </c>
      <c r="B12" t="s">
        <v>21</v>
      </c>
    </row>
    <row r="13" spans="1:7" x14ac:dyDescent="0.2">
      <c r="A13" t="s">
        <v>22</v>
      </c>
      <c r="B13" t="s">
        <v>23</v>
      </c>
    </row>
    <row r="14" spans="1:7" x14ac:dyDescent="0.2">
      <c r="A14" t="s">
        <v>24</v>
      </c>
      <c r="B14" t="s">
        <v>25</v>
      </c>
    </row>
    <row r="15" spans="1:7" x14ac:dyDescent="0.2">
      <c r="A15" s="2" t="s">
        <v>26</v>
      </c>
      <c r="B15" s="2" t="s">
        <v>27</v>
      </c>
    </row>
  </sheetData>
  <mergeCells count="2">
    <mergeCell ref="E2:E3"/>
    <mergeCell ref="F2:F3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41C9BC-931B-3A42-8293-25CD6A1BD5D2}">
  <dimension ref="A1:M38"/>
  <sheetViews>
    <sheetView tabSelected="1" zoomScaleNormal="100" workbookViewId="0">
      <selection activeCell="B19" sqref="B19"/>
    </sheetView>
  </sheetViews>
  <sheetFormatPr baseColWidth="10" defaultColWidth="10.6640625" defaultRowHeight="16" x14ac:dyDescent="0.2"/>
  <cols>
    <col min="1" max="1" width="18.6640625" style="11" customWidth="1"/>
    <col min="2" max="2" width="14.83203125" style="11" bestFit="1" customWidth="1"/>
    <col min="3" max="3" width="15.1640625" style="11" bestFit="1" customWidth="1"/>
    <col min="4" max="4" width="12.1640625" style="11" customWidth="1"/>
    <col min="5" max="5" width="16.83203125" style="11" bestFit="1" customWidth="1"/>
    <col min="6" max="6" width="17.83203125" style="11" bestFit="1" customWidth="1"/>
    <col min="7" max="7" width="15.5" style="11" bestFit="1" customWidth="1"/>
    <col min="8" max="8" width="19.1640625" style="11" customWidth="1"/>
    <col min="9" max="9" width="13" style="11" bestFit="1" customWidth="1"/>
    <col min="10" max="13" width="13.83203125" style="11" bestFit="1" customWidth="1"/>
    <col min="14" max="16384" width="10.6640625" style="11"/>
  </cols>
  <sheetData>
    <row r="1" spans="1:13" ht="18" x14ac:dyDescent="0.2">
      <c r="A1" s="12" t="s">
        <v>42</v>
      </c>
    </row>
    <row r="2" spans="1:13" ht="51" x14ac:dyDescent="0.2">
      <c r="A2" s="13" t="s">
        <v>41</v>
      </c>
      <c r="B2" s="14" t="s">
        <v>43</v>
      </c>
      <c r="C2" s="14" t="s">
        <v>36</v>
      </c>
      <c r="D2" s="14" t="s">
        <v>35</v>
      </c>
      <c r="E2" s="14" t="s">
        <v>92</v>
      </c>
      <c r="F2" s="14" t="s">
        <v>48</v>
      </c>
      <c r="G2" s="14" t="s">
        <v>77</v>
      </c>
      <c r="H2" s="14" t="s">
        <v>44</v>
      </c>
      <c r="I2" s="14" t="s">
        <v>45</v>
      </c>
      <c r="J2" s="14" t="s">
        <v>33</v>
      </c>
      <c r="K2" s="14" t="s">
        <v>93</v>
      </c>
      <c r="L2" s="14" t="s">
        <v>94</v>
      </c>
      <c r="M2" s="14" t="s">
        <v>95</v>
      </c>
    </row>
    <row r="3" spans="1:13" x14ac:dyDescent="0.2">
      <c r="A3" s="15" t="s">
        <v>16</v>
      </c>
      <c r="B3" s="15"/>
      <c r="C3" s="15"/>
      <c r="D3" s="15"/>
      <c r="E3" s="15"/>
      <c r="F3" s="15"/>
      <c r="G3" s="15"/>
      <c r="H3" s="15"/>
      <c r="I3" s="15"/>
    </row>
    <row r="4" spans="1:13" x14ac:dyDescent="0.2">
      <c r="A4" s="11" t="s">
        <v>37</v>
      </c>
      <c r="B4" s="16">
        <v>2.7244060361972001E-2</v>
      </c>
      <c r="C4" s="16">
        <v>7.1504219039687525E-2</v>
      </c>
      <c r="D4" s="16">
        <v>0.16505774856689401</v>
      </c>
      <c r="E4" s="16">
        <v>168.1516162809165</v>
      </c>
      <c r="F4" s="16">
        <v>0.45471828167857242</v>
      </c>
      <c r="G4" s="16">
        <v>350.57519626617432</v>
      </c>
      <c r="H4" s="16">
        <v>3</v>
      </c>
      <c r="I4" s="16" t="s">
        <v>66</v>
      </c>
      <c r="J4" s="16">
        <v>0.01</v>
      </c>
      <c r="K4" s="16">
        <v>126.1523368125933</v>
      </c>
      <c r="L4" s="16">
        <v>84.153057344270081</v>
      </c>
      <c r="M4" s="16">
        <v>42.153777875946872</v>
      </c>
    </row>
    <row r="5" spans="1:13" x14ac:dyDescent="0.2">
      <c r="A5" s="11" t="s">
        <v>46</v>
      </c>
      <c r="B5" s="16">
        <v>2.9465048573995189E-2</v>
      </c>
      <c r="C5" s="16">
        <v>7.8729394984708725E-2</v>
      </c>
      <c r="D5" s="16">
        <v>0.17165386268300281</v>
      </c>
      <c r="E5" s="16">
        <v>169.91054306088179</v>
      </c>
      <c r="F5" s="16">
        <v>0.41026586700421369</v>
      </c>
      <c r="G5" s="16">
        <v>325.67041015625</v>
      </c>
      <c r="H5" s="16">
        <v>1</v>
      </c>
      <c r="I5" s="16" t="s">
        <v>63</v>
      </c>
      <c r="J5" s="16">
        <v>1E-3</v>
      </c>
      <c r="K5" s="16">
        <v>127.440504667238</v>
      </c>
      <c r="L5" s="16">
        <v>84.970466273594184</v>
      </c>
      <c r="M5" s="16">
        <v>42.500427879950372</v>
      </c>
    </row>
    <row r="6" spans="1:13" x14ac:dyDescent="0.2">
      <c r="A6" s="11" t="s">
        <v>89</v>
      </c>
      <c r="B6" s="16">
        <v>2.3198874392734641E-2</v>
      </c>
      <c r="C6" s="16">
        <v>6.9318704537669737E-2</v>
      </c>
      <c r="D6" s="16">
        <v>0.1523117670855888</v>
      </c>
      <c r="E6" s="16">
        <v>167.07626800639301</v>
      </c>
      <c r="F6" s="16">
        <v>0.535681468770697</v>
      </c>
      <c r="G6" s="16">
        <v>970.87404847145081</v>
      </c>
      <c r="H6" s="16">
        <v>1</v>
      </c>
      <c r="I6" s="16" t="s">
        <v>78</v>
      </c>
      <c r="J6" s="16">
        <v>1E-3</v>
      </c>
      <c r="K6" s="16">
        <v>125.41416699674851</v>
      </c>
      <c r="L6" s="16">
        <v>83.752065987104032</v>
      </c>
      <c r="M6" s="16">
        <v>42.089964977459537</v>
      </c>
    </row>
    <row r="7" spans="1:13" x14ac:dyDescent="0.2">
      <c r="A7" s="11" t="s">
        <v>38</v>
      </c>
      <c r="B7" s="16">
        <v>2.2088493586286759E-2</v>
      </c>
      <c r="C7" s="16">
        <v>6.3135528947283887E-2</v>
      </c>
      <c r="D7" s="16">
        <v>0.14862198217722289</v>
      </c>
      <c r="E7" s="16">
        <v>168.0728223477285</v>
      </c>
      <c r="F7" s="16">
        <v>0.55790540845100134</v>
      </c>
      <c r="G7" s="16">
        <v>10444.1607530117</v>
      </c>
      <c r="H7" s="16">
        <v>3</v>
      </c>
      <c r="I7" s="16" t="s">
        <v>64</v>
      </c>
      <c r="J7" s="16">
        <v>1E-3</v>
      </c>
      <c r="K7" s="16">
        <v>126.2982623840163</v>
      </c>
      <c r="L7" s="16">
        <v>84.523702420304019</v>
      </c>
      <c r="M7" s="16">
        <v>42.749142456591777</v>
      </c>
    </row>
    <row r="8" spans="1:13" x14ac:dyDescent="0.2">
      <c r="A8" s="11" t="s">
        <v>90</v>
      </c>
      <c r="B8" s="16">
        <v>2.398695709044605E-2</v>
      </c>
      <c r="C8" s="16">
        <v>7.0998472500241688E-2</v>
      </c>
      <c r="D8" s="16">
        <v>0.15487723231787831</v>
      </c>
      <c r="E8" s="16">
        <v>167.0854783955763</v>
      </c>
      <c r="F8" s="16">
        <v>0.51990822932408032</v>
      </c>
      <c r="G8" s="16">
        <v>881.9722888469696</v>
      </c>
      <c r="H8" s="16">
        <v>4</v>
      </c>
      <c r="I8" s="16" t="s">
        <v>79</v>
      </c>
      <c r="J8" s="16">
        <v>5.0000000000000001E-3</v>
      </c>
      <c r="K8" s="16">
        <v>125.411280042428</v>
      </c>
      <c r="L8" s="16">
        <v>83.737081689279762</v>
      </c>
      <c r="M8" s="16">
        <v>42.062883336131492</v>
      </c>
    </row>
    <row r="9" spans="1:13" x14ac:dyDescent="0.2">
      <c r="A9" s="11" t="s">
        <v>39</v>
      </c>
      <c r="B9" s="16">
        <v>2.4465965498009001E-2</v>
      </c>
      <c r="C9" s="16">
        <v>6.8496676656181504E-2</v>
      </c>
      <c r="D9" s="16">
        <v>0.15641600141292769</v>
      </c>
      <c r="E9" s="16">
        <v>168.97790275197721</v>
      </c>
      <c r="F9" s="16">
        <v>0.51032101933790242</v>
      </c>
      <c r="G9" s="16">
        <v>8939.4045541286469</v>
      </c>
      <c r="H9" s="16">
        <v>5</v>
      </c>
      <c r="I9" s="16" t="s">
        <v>65</v>
      </c>
      <c r="J9" s="16">
        <v>1E-3</v>
      </c>
      <c r="K9" s="16">
        <v>126.94196912354261</v>
      </c>
      <c r="L9" s="16">
        <v>84.906035495107943</v>
      </c>
      <c r="M9" s="16">
        <v>42.870101866673323</v>
      </c>
    </row>
    <row r="10" spans="1:13" x14ac:dyDescent="0.2">
      <c r="A10" s="11" t="s">
        <v>91</v>
      </c>
      <c r="B10" s="17">
        <v>2.1948559706417532E-2</v>
      </c>
      <c r="C10" s="17">
        <v>6.1828994418943517E-2</v>
      </c>
      <c r="D10" s="17">
        <v>0.14815046306514709</v>
      </c>
      <c r="E10" s="17">
        <v>165.2780312143226</v>
      </c>
      <c r="F10" s="17">
        <v>0.56070614319658219</v>
      </c>
      <c r="G10" s="17">
        <v>957.74243259429932</v>
      </c>
      <c r="H10" s="17">
        <v>1</v>
      </c>
      <c r="I10" s="17" t="s">
        <v>80</v>
      </c>
      <c r="J10" s="17">
        <v>5.0000000000000001E-3</v>
      </c>
      <c r="K10" s="17">
        <v>124.0640426276784</v>
      </c>
      <c r="L10" s="17">
        <v>82.850054041034255</v>
      </c>
      <c r="M10" s="17">
        <v>41.636065454390078</v>
      </c>
    </row>
    <row r="11" spans="1:13" x14ac:dyDescent="0.2">
      <c r="A11" s="11" t="s">
        <v>40</v>
      </c>
      <c r="B11" s="16">
        <v>2.229921771549518E-2</v>
      </c>
      <c r="C11" s="16">
        <v>6.8816644905656615E-2</v>
      </c>
      <c r="D11" s="16">
        <v>0.1493292259254537</v>
      </c>
      <c r="E11" s="16">
        <v>166.28465647837129</v>
      </c>
      <c r="F11" s="16">
        <v>0.55368782804118322</v>
      </c>
      <c r="G11" s="16">
        <v>3534.5100636482239</v>
      </c>
      <c r="H11" s="16">
        <v>1</v>
      </c>
      <c r="I11" s="16" t="s">
        <v>63</v>
      </c>
      <c r="J11" s="16">
        <v>0.01</v>
      </c>
      <c r="K11" s="16">
        <v>124.7959468448401</v>
      </c>
      <c r="L11" s="16">
        <v>83.307237211308887</v>
      </c>
      <c r="M11" s="16">
        <v>41.818527577777679</v>
      </c>
    </row>
    <row r="12" spans="1:13" x14ac:dyDescent="0.2">
      <c r="A12" s="15" t="s">
        <v>14</v>
      </c>
      <c r="B12" s="17"/>
      <c r="C12" s="17"/>
      <c r="D12" s="16"/>
      <c r="E12" s="16"/>
      <c r="F12" s="16"/>
      <c r="G12" s="17"/>
      <c r="H12" s="17"/>
      <c r="I12" s="17"/>
      <c r="J12" s="16"/>
      <c r="K12" s="16"/>
      <c r="L12" s="16"/>
      <c r="M12" s="16"/>
    </row>
    <row r="13" spans="1:13" x14ac:dyDescent="0.2">
      <c r="A13" s="11" t="s">
        <v>37</v>
      </c>
      <c r="B13" s="16">
        <v>1.534918745210557E-2</v>
      </c>
      <c r="C13" s="16">
        <v>9.031017733223172E-2</v>
      </c>
      <c r="D13" s="16">
        <v>0.12389183771381219</v>
      </c>
      <c r="E13" s="16">
        <v>25.427153774799201</v>
      </c>
      <c r="F13" s="16">
        <v>0.66963147824539926</v>
      </c>
      <c r="G13" s="18">
        <v>326.83360052108759</v>
      </c>
      <c r="H13" s="16">
        <v>3</v>
      </c>
      <c r="I13" s="16" t="s">
        <v>66</v>
      </c>
      <c r="J13" s="16">
        <v>0.01</v>
      </c>
      <c r="K13" s="16">
        <v>19.106374204071749</v>
      </c>
      <c r="L13" s="16">
        <v>12.785594633344299</v>
      </c>
      <c r="M13" s="16">
        <v>6.464815062616843</v>
      </c>
    </row>
    <row r="14" spans="1:13" x14ac:dyDescent="0.2">
      <c r="A14" s="11" t="s">
        <v>46</v>
      </c>
      <c r="B14" s="16">
        <v>1.425474018107659E-2</v>
      </c>
      <c r="C14" s="16">
        <v>8.8602838530316474E-2</v>
      </c>
      <c r="D14" s="16">
        <v>0.1193932166459912</v>
      </c>
      <c r="E14" s="16">
        <v>25.054260626450009</v>
      </c>
      <c r="F14" s="16">
        <v>0.69318783444968823</v>
      </c>
      <c r="G14" s="18">
        <v>334.76691627502441</v>
      </c>
      <c r="H14" s="16">
        <v>3</v>
      </c>
      <c r="I14" s="16" t="s">
        <v>66</v>
      </c>
      <c r="J14" s="16">
        <v>0.01</v>
      </c>
      <c r="K14" s="16">
        <v>18.798505048402809</v>
      </c>
      <c r="L14" s="16">
        <v>12.5427494703556</v>
      </c>
      <c r="M14" s="16">
        <v>6.2869938923083906</v>
      </c>
    </row>
    <row r="15" spans="1:13" x14ac:dyDescent="0.2">
      <c r="A15" s="11" t="s">
        <v>89</v>
      </c>
      <c r="B15" s="16">
        <v>1.509591848055337E-2</v>
      </c>
      <c r="C15" s="16">
        <v>8.4690289487473203E-2</v>
      </c>
      <c r="D15" s="16">
        <v>0.1228654486849471</v>
      </c>
      <c r="E15" s="16">
        <v>22.596846066667531</v>
      </c>
      <c r="F15" s="16">
        <v>0.67508271766762218</v>
      </c>
      <c r="G15" s="18">
        <v>802.70064306259155</v>
      </c>
      <c r="H15" s="16">
        <v>2</v>
      </c>
      <c r="I15" s="16" t="s">
        <v>81</v>
      </c>
      <c r="J15" s="16">
        <v>0.01</v>
      </c>
      <c r="K15" s="16">
        <v>17.036072046772031</v>
      </c>
      <c r="L15" s="16">
        <v>11.47529802687653</v>
      </c>
      <c r="M15" s="16">
        <v>5.9145240069810274</v>
      </c>
    </row>
    <row r="16" spans="1:13" x14ac:dyDescent="0.2">
      <c r="A16" s="11" t="s">
        <v>38</v>
      </c>
      <c r="B16" s="16">
        <v>8.539467018439861E-3</v>
      </c>
      <c r="C16" s="16">
        <v>6.3752203701386428E-2</v>
      </c>
      <c r="D16" s="16">
        <v>9.2409236651104634E-2</v>
      </c>
      <c r="E16" s="16">
        <v>18.134198002956069</v>
      </c>
      <c r="F16" s="16">
        <v>0.81620062271979466</v>
      </c>
      <c r="G16" s="18">
        <v>12245.87428045273</v>
      </c>
      <c r="H16" s="16">
        <v>3</v>
      </c>
      <c r="I16" s="16" t="s">
        <v>67</v>
      </c>
      <c r="J16" s="16">
        <v>1E-3</v>
      </c>
      <c r="K16" s="16">
        <v>13.886325230246429</v>
      </c>
      <c r="L16" s="16">
        <v>9.6384524575367934</v>
      </c>
      <c r="M16" s="16">
        <v>5.3905796848271557</v>
      </c>
    </row>
    <row r="17" spans="1:13" x14ac:dyDescent="0.2">
      <c r="A17" s="11" t="s">
        <v>90</v>
      </c>
      <c r="B17" s="16">
        <v>5.654824864075569E-3</v>
      </c>
      <c r="C17" s="16">
        <v>5.0474488430014522E-2</v>
      </c>
      <c r="D17" s="16">
        <v>7.519856956136578E-2</v>
      </c>
      <c r="E17" s="16">
        <v>15.705329469923459</v>
      </c>
      <c r="F17" s="16">
        <v>0.87828827180884195</v>
      </c>
      <c r="G17" s="18">
        <v>1680.987624406815</v>
      </c>
      <c r="H17" s="16">
        <v>2</v>
      </c>
      <c r="I17" s="16" t="s">
        <v>82</v>
      </c>
      <c r="J17" s="16">
        <v>5.0000000000000001E-3</v>
      </c>
      <c r="K17" s="17">
        <v>11.96419981641951</v>
      </c>
      <c r="L17" s="17">
        <v>8.2230701629155654</v>
      </c>
      <c r="M17" s="17">
        <v>4.4819405094116194</v>
      </c>
    </row>
    <row r="18" spans="1:13" x14ac:dyDescent="0.2">
      <c r="A18" s="11" t="s">
        <v>39</v>
      </c>
      <c r="B18" s="16">
        <v>8.1018339606281839E-3</v>
      </c>
      <c r="C18" s="16">
        <v>5.8742605692927101E-2</v>
      </c>
      <c r="D18" s="16">
        <v>9.0010188093505195E-2</v>
      </c>
      <c r="E18" s="16">
        <v>18.049677183671299</v>
      </c>
      <c r="F18" s="16">
        <v>0.82562002598340889</v>
      </c>
      <c r="G18" s="18">
        <v>11694.304277896879</v>
      </c>
      <c r="H18" s="16">
        <v>4</v>
      </c>
      <c r="I18" s="16" t="s">
        <v>68</v>
      </c>
      <c r="J18" s="16">
        <v>5.0000000000000001E-3</v>
      </c>
      <c r="K18" s="16">
        <v>13.810067366781221</v>
      </c>
      <c r="L18" s="16">
        <v>9.5704575498911364</v>
      </c>
      <c r="M18" s="16">
        <v>5.3308477330010557</v>
      </c>
    </row>
    <row r="19" spans="1:13" x14ac:dyDescent="0.2">
      <c r="A19" s="11" t="s">
        <v>91</v>
      </c>
      <c r="B19" s="16">
        <v>1.085555867961841E-2</v>
      </c>
      <c r="C19" s="16">
        <v>7.0118892286939752E-2</v>
      </c>
      <c r="D19" s="16">
        <v>0.10419001237939469</v>
      </c>
      <c r="E19" s="16">
        <v>19.263000430827091</v>
      </c>
      <c r="F19" s="16">
        <v>0.76635018075084527</v>
      </c>
      <c r="G19" s="18">
        <v>4538.237016916275</v>
      </c>
      <c r="H19" s="16">
        <v>2</v>
      </c>
      <c r="I19" s="16" t="s">
        <v>83</v>
      </c>
      <c r="J19" s="16">
        <v>1E-3</v>
      </c>
      <c r="K19" s="16">
        <v>14.94725032312032</v>
      </c>
      <c r="L19" s="16">
        <v>10.631500215413549</v>
      </c>
      <c r="M19" s="16">
        <v>6.3157501077067728</v>
      </c>
    </row>
    <row r="20" spans="1:13" x14ac:dyDescent="0.2">
      <c r="A20" s="11" t="s">
        <v>40</v>
      </c>
      <c r="B20" s="17">
        <v>4.6125409705454539E-3</v>
      </c>
      <c r="C20" s="17">
        <v>4.2064979307520248E-2</v>
      </c>
      <c r="D20" s="17">
        <v>6.7915690164684725E-2</v>
      </c>
      <c r="E20" s="17">
        <v>17.053586214302491</v>
      </c>
      <c r="F20" s="17">
        <v>0.90072188858683877</v>
      </c>
      <c r="G20" s="18">
        <v>16126.715420484539</v>
      </c>
      <c r="H20" s="16">
        <v>3</v>
      </c>
      <c r="I20" s="16" t="s">
        <v>69</v>
      </c>
      <c r="J20" s="16">
        <v>5.0000000000000001E-3</v>
      </c>
      <c r="K20" s="16">
        <v>13.166400226806161</v>
      </c>
      <c r="L20" s="16">
        <v>9.2792142393098285</v>
      </c>
      <c r="M20" s="16">
        <v>5.3920282518134979</v>
      </c>
    </row>
    <row r="21" spans="1:13" x14ac:dyDescent="0.2">
      <c r="A21" s="15" t="s">
        <v>10</v>
      </c>
      <c r="B21" s="17"/>
      <c r="C21" s="16"/>
      <c r="D21" s="16"/>
      <c r="E21" s="16"/>
      <c r="F21" s="16"/>
      <c r="G21" s="17"/>
      <c r="H21" s="17"/>
      <c r="I21" s="17"/>
      <c r="J21" s="16"/>
      <c r="K21" s="16"/>
      <c r="L21" s="16"/>
      <c r="M21" s="16"/>
    </row>
    <row r="22" spans="1:13" x14ac:dyDescent="0.2">
      <c r="A22" s="11" t="s">
        <v>37</v>
      </c>
      <c r="B22" s="16">
        <v>1.578032567485918E-2</v>
      </c>
      <c r="C22" s="16">
        <v>5.2044332279863367E-2</v>
      </c>
      <c r="D22" s="16">
        <v>0.12561976625857571</v>
      </c>
      <c r="E22" s="16">
        <v>175.9336079319103</v>
      </c>
      <c r="F22" s="16">
        <v>0.5361276097172718</v>
      </c>
      <c r="G22" s="16">
        <v>281.10792565345758</v>
      </c>
      <c r="H22" s="16">
        <v>3</v>
      </c>
      <c r="I22" s="16" t="s">
        <v>66</v>
      </c>
      <c r="J22" s="16">
        <v>0.01</v>
      </c>
      <c r="K22" s="16">
        <v>131.98117699832989</v>
      </c>
      <c r="L22" s="16">
        <v>88.028746064749384</v>
      </c>
      <c r="M22" s="16">
        <v>44.076315131168919</v>
      </c>
    </row>
    <row r="23" spans="1:13" x14ac:dyDescent="0.2">
      <c r="A23" s="11" t="s">
        <v>46</v>
      </c>
      <c r="B23" s="16">
        <v>1.450448744059691E-2</v>
      </c>
      <c r="C23" s="16">
        <v>4.8197492871956342E-2</v>
      </c>
      <c r="D23" s="16">
        <v>0.1204345774293949</v>
      </c>
      <c r="E23" s="16">
        <v>176.46860276249109</v>
      </c>
      <c r="F23" s="16">
        <v>0.57363166023786549</v>
      </c>
      <c r="G23" s="16">
        <v>351</v>
      </c>
      <c r="H23" s="16">
        <v>3</v>
      </c>
      <c r="I23" s="16" t="s">
        <v>70</v>
      </c>
      <c r="J23" s="16">
        <v>0.01</v>
      </c>
      <c r="K23" s="16">
        <v>132.35964034240271</v>
      </c>
      <c r="L23" s="16">
        <v>88.250677922314296</v>
      </c>
      <c r="M23" s="16">
        <v>44.1417155022259</v>
      </c>
    </row>
    <row r="24" spans="1:13" x14ac:dyDescent="0.2">
      <c r="A24" s="11" t="s">
        <v>89</v>
      </c>
      <c r="B24" s="16">
        <v>1.121170494891793E-2</v>
      </c>
      <c r="C24" s="16">
        <v>4.258180015614748E-2</v>
      </c>
      <c r="D24" s="16">
        <v>0.10588533868727031</v>
      </c>
      <c r="E24" s="16">
        <v>172.61502812595251</v>
      </c>
      <c r="F24" s="16">
        <v>0.67042502918142954</v>
      </c>
      <c r="G24" s="16">
        <v>500.74723029136658</v>
      </c>
      <c r="H24" s="16">
        <v>1</v>
      </c>
      <c r="I24" s="16" t="s">
        <v>80</v>
      </c>
      <c r="J24" s="16">
        <v>0.01</v>
      </c>
      <c r="K24" s="17">
        <v>129.51644089150511</v>
      </c>
      <c r="L24" s="17">
        <v>86.417853657057577</v>
      </c>
      <c r="M24" s="17">
        <v>43.319266422610113</v>
      </c>
    </row>
    <row r="25" spans="1:13" x14ac:dyDescent="0.2">
      <c r="A25" s="11" t="s">
        <v>38</v>
      </c>
      <c r="B25" s="16">
        <v>1.26E-2</v>
      </c>
      <c r="C25" s="16">
        <v>4.7500000000000001E-2</v>
      </c>
      <c r="D25" s="16">
        <v>0.11210000000000001</v>
      </c>
      <c r="E25" s="16">
        <v>173.73</v>
      </c>
      <c r="F25" s="16">
        <v>0.63060000000000005</v>
      </c>
      <c r="G25" s="16">
        <v>3632.79</v>
      </c>
      <c r="H25" s="16">
        <v>1</v>
      </c>
      <c r="I25" s="16" t="s">
        <v>63</v>
      </c>
      <c r="J25" s="16">
        <v>0.01</v>
      </c>
      <c r="K25" s="16">
        <v>130.38224720032639</v>
      </c>
      <c r="L25" s="16">
        <v>87.034494400652861</v>
      </c>
      <c r="M25" s="16">
        <v>43.686741600979303</v>
      </c>
    </row>
    <row r="26" spans="1:13" x14ac:dyDescent="0.2">
      <c r="A26" s="11" t="s">
        <v>90</v>
      </c>
      <c r="B26" s="17">
        <v>1.116564330295136E-2</v>
      </c>
      <c r="C26" s="16">
        <v>4.129487238058082E-2</v>
      </c>
      <c r="D26" s="17">
        <v>0.1056676076333299</v>
      </c>
      <c r="E26" s="16">
        <v>173.81622281357861</v>
      </c>
      <c r="F26" s="17">
        <v>0.67177903962805241</v>
      </c>
      <c r="G26" s="16">
        <v>1279.290785074234</v>
      </c>
      <c r="H26" s="16">
        <v>2</v>
      </c>
      <c r="I26" s="16" t="s">
        <v>84</v>
      </c>
      <c r="J26" s="16">
        <v>5.0000000000000001E-3</v>
      </c>
      <c r="K26" s="16">
        <v>130.50311289819649</v>
      </c>
      <c r="L26" s="16">
        <v>87.190002982814462</v>
      </c>
      <c r="M26" s="16">
        <v>43.876893067432377</v>
      </c>
    </row>
    <row r="27" spans="1:13" x14ac:dyDescent="0.2">
      <c r="A27" s="11" t="s">
        <v>39</v>
      </c>
      <c r="B27" s="16">
        <v>1.2200000000000001E-2</v>
      </c>
      <c r="C27" s="16">
        <v>4.48E-2</v>
      </c>
      <c r="D27" s="16">
        <v>0.1104</v>
      </c>
      <c r="E27" s="16">
        <v>174.94</v>
      </c>
      <c r="F27" s="16">
        <v>0.64139999999999997</v>
      </c>
      <c r="G27" s="16">
        <v>17050</v>
      </c>
      <c r="H27" s="16">
        <v>5</v>
      </c>
      <c r="I27" s="16" t="s">
        <v>71</v>
      </c>
      <c r="J27" s="16">
        <v>1E-3</v>
      </c>
      <c r="K27" s="16">
        <v>131.60274932367841</v>
      </c>
      <c r="L27" s="16">
        <v>88.265498647356821</v>
      </c>
      <c r="M27" s="16">
        <v>44.928247971035233</v>
      </c>
    </row>
    <row r="28" spans="1:13" x14ac:dyDescent="0.2">
      <c r="A28" s="11" t="s">
        <v>91</v>
      </c>
      <c r="B28" s="16">
        <v>1.16213346158036E-2</v>
      </c>
      <c r="C28" s="16">
        <v>4.512355253276E-2</v>
      </c>
      <c r="D28" s="16">
        <v>0.1078022941119697</v>
      </c>
      <c r="E28" s="16">
        <v>174.48083662734999</v>
      </c>
      <c r="F28" s="16">
        <v>0.65838371288516873</v>
      </c>
      <c r="G28" s="16">
        <v>2349.63</v>
      </c>
      <c r="H28" s="16">
        <v>3</v>
      </c>
      <c r="I28" s="16" t="s">
        <v>85</v>
      </c>
      <c r="J28" s="16">
        <v>5.0000000000000001E-3</v>
      </c>
      <c r="K28" s="16">
        <v>1.308606274705125E+16</v>
      </c>
      <c r="L28" s="16">
        <v>8724041831367501</v>
      </c>
      <c r="M28" s="16">
        <v>4362020915683751</v>
      </c>
    </row>
    <row r="29" spans="1:13" x14ac:dyDescent="0.2">
      <c r="A29" s="11" t="s">
        <v>40</v>
      </c>
      <c r="B29" s="16">
        <v>1.1404868370045359E-2</v>
      </c>
      <c r="C29" s="17">
        <v>4.048812808776131E-2</v>
      </c>
      <c r="D29" s="16">
        <v>0.1067935783183865</v>
      </c>
      <c r="E29" s="17">
        <v>173.26230385686219</v>
      </c>
      <c r="F29" s="16">
        <v>0.66474687147291522</v>
      </c>
      <c r="G29" s="16">
        <v>3893.9714946746831</v>
      </c>
      <c r="H29" s="16">
        <v>1</v>
      </c>
      <c r="I29" s="16" t="s">
        <v>72</v>
      </c>
      <c r="J29" s="16">
        <v>5.0000000000000001E-3</v>
      </c>
      <c r="K29" s="16">
        <v>130.03756804094161</v>
      </c>
      <c r="L29" s="16">
        <v>86.812832225021111</v>
      </c>
      <c r="M29" s="16">
        <v>43.588096409100572</v>
      </c>
    </row>
    <row r="30" spans="1:13" x14ac:dyDescent="0.2">
      <c r="A30" s="15" t="s">
        <v>47</v>
      </c>
      <c r="B30" s="17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</row>
    <row r="31" spans="1:13" x14ac:dyDescent="0.2">
      <c r="A31" s="11" t="s">
        <v>37</v>
      </c>
      <c r="B31" s="16">
        <v>1.8553230379421599E-2</v>
      </c>
      <c r="C31" s="16">
        <v>6.1281464581687352E-2</v>
      </c>
      <c r="D31" s="16">
        <v>0.13621024329844511</v>
      </c>
      <c r="E31" s="16">
        <v>185.89045735370919</v>
      </c>
      <c r="F31" s="16">
        <v>0.34282608903177292</v>
      </c>
      <c r="G31" s="16">
        <v>370.90719985961908</v>
      </c>
      <c r="H31" s="16">
        <v>4</v>
      </c>
      <c r="I31" s="16" t="s">
        <v>73</v>
      </c>
      <c r="J31" s="16">
        <v>1E-3</v>
      </c>
      <c r="K31" s="19">
        <v>139.45870769450389</v>
      </c>
      <c r="L31" s="19">
        <v>93.026958035298648</v>
      </c>
      <c r="M31" s="19">
        <v>46.595208376093368</v>
      </c>
    </row>
    <row r="32" spans="1:13" x14ac:dyDescent="0.2">
      <c r="A32" s="11" t="s">
        <v>46</v>
      </c>
      <c r="B32" s="16">
        <v>2.288708993671839E-2</v>
      </c>
      <c r="C32" s="16">
        <v>6.4362587965898541E-2</v>
      </c>
      <c r="D32" s="16">
        <v>0.15128479744084791</v>
      </c>
      <c r="E32" s="16">
        <v>188.7889565209766</v>
      </c>
      <c r="F32" s="16">
        <v>0.18931646420575099</v>
      </c>
      <c r="G32" s="16">
        <v>302</v>
      </c>
      <c r="H32" s="16">
        <v>4</v>
      </c>
      <c r="I32" s="16" t="s">
        <v>73</v>
      </c>
      <c r="J32" s="16">
        <v>1E-3</v>
      </c>
      <c r="K32" s="19">
        <v>141.59876256936889</v>
      </c>
      <c r="L32" s="19">
        <v>94.408568617761134</v>
      </c>
      <c r="M32" s="19">
        <v>47.218374666153387</v>
      </c>
    </row>
    <row r="33" spans="1:13" x14ac:dyDescent="0.2">
      <c r="A33" s="11" t="s">
        <v>89</v>
      </c>
      <c r="B33" s="16">
        <v>1.6542882352633449E-2</v>
      </c>
      <c r="C33" s="16">
        <v>5.50071416323741E-2</v>
      </c>
      <c r="D33" s="16">
        <v>0.12861913680566139</v>
      </c>
      <c r="E33" s="16">
        <v>186.21711030176129</v>
      </c>
      <c r="F33" s="16">
        <v>0.41403461973793959</v>
      </c>
      <c r="G33" s="16">
        <v>445.8842031955719</v>
      </c>
      <c r="H33" s="16">
        <v>1</v>
      </c>
      <c r="I33" s="16" t="s">
        <v>86</v>
      </c>
      <c r="J33" s="16">
        <v>0.01</v>
      </c>
      <c r="K33" s="19">
        <v>139.71195799253491</v>
      </c>
      <c r="L33" s="19">
        <v>93.206805683308446</v>
      </c>
      <c r="M33" s="19">
        <v>46.701653374082021</v>
      </c>
    </row>
    <row r="34" spans="1:13" x14ac:dyDescent="0.2">
      <c r="A34" s="11" t="s">
        <v>38</v>
      </c>
      <c r="B34" s="16">
        <v>1.49E-2</v>
      </c>
      <c r="C34" s="16">
        <v>5.1900000000000002E-2</v>
      </c>
      <c r="D34" s="16">
        <v>0.12189999999999999</v>
      </c>
      <c r="E34" s="16">
        <v>186.34</v>
      </c>
      <c r="F34" s="16">
        <v>0.47339999999999999</v>
      </c>
      <c r="G34" s="16">
        <v>7832.76</v>
      </c>
      <c r="H34" s="16">
        <v>3</v>
      </c>
      <c r="I34" s="16" t="s">
        <v>74</v>
      </c>
      <c r="J34" s="16">
        <v>1E-4</v>
      </c>
      <c r="K34" s="19">
        <v>139.93772580601379</v>
      </c>
      <c r="L34" s="19">
        <v>93.5354516120276</v>
      </c>
      <c r="M34" s="19">
        <v>47.133177418041413</v>
      </c>
    </row>
    <row r="35" spans="1:13" x14ac:dyDescent="0.2">
      <c r="A35" s="11" t="s">
        <v>90</v>
      </c>
      <c r="B35" s="16">
        <v>1.4625193738358791E-2</v>
      </c>
      <c r="C35" s="16">
        <v>5.2052330647381351E-2</v>
      </c>
      <c r="D35" s="16">
        <v>0.1209346672313559</v>
      </c>
      <c r="E35" s="17">
        <v>184.39940516900839</v>
      </c>
      <c r="F35" s="16">
        <v>0.48196106170461378</v>
      </c>
      <c r="G35" s="16">
        <v>1199.047288179398</v>
      </c>
      <c r="H35" s="16">
        <v>2</v>
      </c>
      <c r="I35" s="16" t="s">
        <v>87</v>
      </c>
      <c r="J35" s="16">
        <v>1E-3</v>
      </c>
      <c r="K35" s="20">
        <v>138.43165884215469</v>
      </c>
      <c r="L35" s="20">
        <v>92.463912515301104</v>
      </c>
      <c r="M35" s="20">
        <v>46.496166188447447</v>
      </c>
    </row>
    <row r="36" spans="1:13" x14ac:dyDescent="0.2">
      <c r="A36" s="11" t="s">
        <v>39</v>
      </c>
      <c r="B36" s="16">
        <v>1.6199999999999999E-2</v>
      </c>
      <c r="C36" s="16">
        <v>5.8599999999999999E-2</v>
      </c>
      <c r="D36" s="16">
        <v>0.12740000000000001</v>
      </c>
      <c r="E36" s="16">
        <v>185.9</v>
      </c>
      <c r="F36" s="16">
        <v>0.42520000000000002</v>
      </c>
      <c r="G36" s="16">
        <v>12055</v>
      </c>
      <c r="H36" s="16">
        <v>4</v>
      </c>
      <c r="I36" s="16" t="s">
        <v>75</v>
      </c>
      <c r="J36" s="16">
        <v>5.0000000000000001E-4</v>
      </c>
      <c r="K36" s="19">
        <v>139.70622393530459</v>
      </c>
      <c r="L36" s="19">
        <v>93.512447870609179</v>
      </c>
      <c r="M36" s="19">
        <v>47.318671805913773</v>
      </c>
    </row>
    <row r="37" spans="1:13" x14ac:dyDescent="0.2">
      <c r="A37" s="11" t="s">
        <v>91</v>
      </c>
      <c r="B37" s="17">
        <v>1.4496157178997011E-2</v>
      </c>
      <c r="C37" s="16">
        <v>5.1976483859186053E-2</v>
      </c>
      <c r="D37" s="17">
        <v>0.1203999882848707</v>
      </c>
      <c r="E37" s="16">
        <v>186.04438340099969</v>
      </c>
      <c r="F37" s="17">
        <v>0.48653166524046598</v>
      </c>
      <c r="G37" s="16">
        <v>3715.521392583847</v>
      </c>
      <c r="H37" s="16">
        <v>4</v>
      </c>
      <c r="I37" s="16" t="s">
        <v>88</v>
      </c>
      <c r="J37" s="16">
        <v>1E-4</v>
      </c>
      <c r="K37" s="19">
        <v>139.9426449045784</v>
      </c>
      <c r="L37" s="19">
        <v>93.840906408157082</v>
      </c>
      <c r="M37" s="19">
        <v>47.739167911735777</v>
      </c>
    </row>
    <row r="38" spans="1:13" x14ac:dyDescent="0.2">
      <c r="A38" s="21" t="s">
        <v>40</v>
      </c>
      <c r="B38" s="22">
        <v>1.4913436386956091E-2</v>
      </c>
      <c r="C38" s="23">
        <v>5.0372244557912969E-2</v>
      </c>
      <c r="D38" s="22">
        <v>0.122120581340559</v>
      </c>
      <c r="E38" s="22">
        <v>186.57213820458429</v>
      </c>
      <c r="F38" s="22">
        <v>0.47175121981656021</v>
      </c>
      <c r="G38" s="22">
        <v>21433.097412109379</v>
      </c>
      <c r="H38" s="22">
        <v>4</v>
      </c>
      <c r="I38" s="22" t="s">
        <v>76</v>
      </c>
      <c r="J38" s="22">
        <v>1E-4</v>
      </c>
      <c r="K38" s="24">
        <v>140.4291036534382</v>
      </c>
      <c r="L38" s="24">
        <v>94.286069102292146</v>
      </c>
      <c r="M38" s="24">
        <v>48.143034551146073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782C1B-FA64-544E-8863-F66CEFA8010F}">
  <dimension ref="A1:D38"/>
  <sheetViews>
    <sheetView topLeftCell="A17" zoomScale="107" workbookViewId="0">
      <selection activeCell="A2" sqref="A2:D38"/>
    </sheetView>
  </sheetViews>
  <sheetFormatPr baseColWidth="10" defaultColWidth="11" defaultRowHeight="16" x14ac:dyDescent="0.2"/>
  <cols>
    <col min="1" max="1" width="18.6640625" style="11" customWidth="1"/>
    <col min="2" max="4" width="13.83203125" style="11" bestFit="1" customWidth="1"/>
  </cols>
  <sheetData>
    <row r="1" spans="1:4" ht="18" x14ac:dyDescent="0.2">
      <c r="A1" s="12" t="s">
        <v>42</v>
      </c>
    </row>
    <row r="2" spans="1:4" ht="51" x14ac:dyDescent="0.2">
      <c r="A2" s="13" t="s">
        <v>41</v>
      </c>
      <c r="B2" s="14" t="s">
        <v>93</v>
      </c>
      <c r="C2" s="14" t="s">
        <v>94</v>
      </c>
      <c r="D2" s="14" t="s">
        <v>95</v>
      </c>
    </row>
    <row r="3" spans="1:4" x14ac:dyDescent="0.2">
      <c r="A3" s="15" t="s">
        <v>16</v>
      </c>
    </row>
    <row r="4" spans="1:4" x14ac:dyDescent="0.2">
      <c r="A4" s="11" t="s">
        <v>37</v>
      </c>
      <c r="B4" s="25">
        <v>126.1523368125933</v>
      </c>
      <c r="C4" s="25">
        <v>84.153057344270081</v>
      </c>
      <c r="D4" s="25">
        <v>42.153777875946872</v>
      </c>
    </row>
    <row r="5" spans="1:4" x14ac:dyDescent="0.2">
      <c r="A5" s="11" t="s">
        <v>46</v>
      </c>
      <c r="B5" s="25">
        <v>127.440504667238</v>
      </c>
      <c r="C5" s="25">
        <v>84.970466273594184</v>
      </c>
      <c r="D5" s="25">
        <v>42.500427879950372</v>
      </c>
    </row>
    <row r="6" spans="1:4" x14ac:dyDescent="0.2">
      <c r="A6" s="11" t="s">
        <v>89</v>
      </c>
      <c r="B6" s="25">
        <v>125.41416699674851</v>
      </c>
      <c r="C6" s="25">
        <v>83.752065987104032</v>
      </c>
      <c r="D6" s="25">
        <v>42.089964977459537</v>
      </c>
    </row>
    <row r="7" spans="1:4" x14ac:dyDescent="0.2">
      <c r="A7" s="11" t="s">
        <v>38</v>
      </c>
      <c r="B7" s="25">
        <v>126.2982623840163</v>
      </c>
      <c r="C7" s="25">
        <v>84.523702420304019</v>
      </c>
      <c r="D7" s="25">
        <v>42.749142456591777</v>
      </c>
    </row>
    <row r="8" spans="1:4" x14ac:dyDescent="0.2">
      <c r="A8" s="11" t="s">
        <v>90</v>
      </c>
      <c r="B8" s="25">
        <v>125.411280042428</v>
      </c>
      <c r="C8" s="25">
        <v>83.737081689279762</v>
      </c>
      <c r="D8" s="25">
        <v>42.062883336131492</v>
      </c>
    </row>
    <row r="9" spans="1:4" x14ac:dyDescent="0.2">
      <c r="A9" s="11" t="s">
        <v>39</v>
      </c>
      <c r="B9" s="25">
        <v>126.94196912354261</v>
      </c>
      <c r="C9" s="25">
        <v>84.906035495107943</v>
      </c>
      <c r="D9" s="25">
        <v>42.870101866673323</v>
      </c>
    </row>
    <row r="10" spans="1:4" x14ac:dyDescent="0.2">
      <c r="A10" s="11" t="s">
        <v>91</v>
      </c>
      <c r="B10" s="26">
        <v>124.0640426276784</v>
      </c>
      <c r="C10" s="26">
        <v>82.850054041034255</v>
      </c>
      <c r="D10" s="26">
        <v>41.636065454390078</v>
      </c>
    </row>
    <row r="11" spans="1:4" x14ac:dyDescent="0.2">
      <c r="A11" s="11" t="s">
        <v>40</v>
      </c>
      <c r="B11" s="25">
        <v>124.7959468448401</v>
      </c>
      <c r="C11" s="25">
        <v>83.307237211308887</v>
      </c>
      <c r="D11" s="25">
        <v>41.818527577777679</v>
      </c>
    </row>
    <row r="12" spans="1:4" x14ac:dyDescent="0.2">
      <c r="A12" s="15" t="s">
        <v>14</v>
      </c>
      <c r="B12" s="25"/>
      <c r="C12" s="25"/>
      <c r="D12" s="25"/>
    </row>
    <row r="13" spans="1:4" x14ac:dyDescent="0.2">
      <c r="A13" s="11" t="s">
        <v>37</v>
      </c>
      <c r="B13" s="25">
        <v>19.106374204071749</v>
      </c>
      <c r="C13" s="25">
        <v>12.785594633344299</v>
      </c>
      <c r="D13" s="25">
        <v>6.464815062616843</v>
      </c>
    </row>
    <row r="14" spans="1:4" x14ac:dyDescent="0.2">
      <c r="A14" s="11" t="s">
        <v>46</v>
      </c>
      <c r="B14" s="25">
        <v>18.798505048402809</v>
      </c>
      <c r="C14" s="25">
        <v>12.5427494703556</v>
      </c>
      <c r="D14" s="25">
        <v>6.2869938923083906</v>
      </c>
    </row>
    <row r="15" spans="1:4" x14ac:dyDescent="0.2">
      <c r="A15" s="11" t="s">
        <v>89</v>
      </c>
      <c r="B15" s="25">
        <v>17.036072046772031</v>
      </c>
      <c r="C15" s="25">
        <v>11.47529802687653</v>
      </c>
      <c r="D15" s="25">
        <v>5.9145240069810274</v>
      </c>
    </row>
    <row r="16" spans="1:4" x14ac:dyDescent="0.2">
      <c r="A16" s="11" t="s">
        <v>38</v>
      </c>
      <c r="B16" s="25">
        <v>13.886325230246429</v>
      </c>
      <c r="C16" s="25">
        <v>9.6384524575367934</v>
      </c>
      <c r="D16" s="25">
        <v>5.3905796848271557</v>
      </c>
    </row>
    <row r="17" spans="1:4" x14ac:dyDescent="0.2">
      <c r="A17" s="11" t="s">
        <v>90</v>
      </c>
      <c r="B17" s="26">
        <v>11.96419981641951</v>
      </c>
      <c r="C17" s="26">
        <v>8.2230701629155654</v>
      </c>
      <c r="D17" s="26">
        <v>4.4819405094116194</v>
      </c>
    </row>
    <row r="18" spans="1:4" x14ac:dyDescent="0.2">
      <c r="A18" s="11" t="s">
        <v>39</v>
      </c>
      <c r="B18" s="25">
        <v>13.810067366781221</v>
      </c>
      <c r="C18" s="25">
        <v>9.5704575498911364</v>
      </c>
      <c r="D18" s="25">
        <v>5.3308477330010557</v>
      </c>
    </row>
    <row r="19" spans="1:4" x14ac:dyDescent="0.2">
      <c r="A19" s="11" t="s">
        <v>91</v>
      </c>
      <c r="B19" s="25">
        <v>14.94725032312032</v>
      </c>
      <c r="C19" s="25">
        <v>10.631500215413549</v>
      </c>
      <c r="D19" s="25">
        <v>6.3157501077067728</v>
      </c>
    </row>
    <row r="20" spans="1:4" x14ac:dyDescent="0.2">
      <c r="A20" s="11" t="s">
        <v>40</v>
      </c>
      <c r="B20" s="25">
        <v>13.166400226806161</v>
      </c>
      <c r="C20" s="25">
        <v>9.2792142393098285</v>
      </c>
      <c r="D20" s="25">
        <v>5.3920282518134979</v>
      </c>
    </row>
    <row r="21" spans="1:4" x14ac:dyDescent="0.2">
      <c r="A21" s="15" t="s">
        <v>10</v>
      </c>
      <c r="B21" s="25"/>
      <c r="C21" s="25"/>
      <c r="D21" s="25"/>
    </row>
    <row r="22" spans="1:4" x14ac:dyDescent="0.2">
      <c r="A22" s="11" t="s">
        <v>37</v>
      </c>
      <c r="B22" s="25">
        <v>131.98117699832989</v>
      </c>
      <c r="C22" s="25">
        <v>88.028746064749384</v>
      </c>
      <c r="D22" s="25">
        <v>44.076315131168919</v>
      </c>
    </row>
    <row r="23" spans="1:4" x14ac:dyDescent="0.2">
      <c r="A23" s="11" t="s">
        <v>46</v>
      </c>
      <c r="B23" s="25">
        <v>132.35964034240271</v>
      </c>
      <c r="C23" s="25">
        <v>88.250677922314296</v>
      </c>
      <c r="D23" s="25">
        <v>44.1417155022259</v>
      </c>
    </row>
    <row r="24" spans="1:4" x14ac:dyDescent="0.2">
      <c r="A24" s="11" t="s">
        <v>89</v>
      </c>
      <c r="B24" s="26">
        <v>129.51644089150511</v>
      </c>
      <c r="C24" s="26">
        <v>86.417853657057577</v>
      </c>
      <c r="D24" s="26">
        <v>43.319266422610113</v>
      </c>
    </row>
    <row r="25" spans="1:4" x14ac:dyDescent="0.2">
      <c r="A25" s="11" t="s">
        <v>38</v>
      </c>
      <c r="B25" s="25">
        <v>130.38224720032639</v>
      </c>
      <c r="C25" s="25">
        <v>87.034494400652861</v>
      </c>
      <c r="D25" s="25">
        <v>43.686741600979303</v>
      </c>
    </row>
    <row r="26" spans="1:4" x14ac:dyDescent="0.2">
      <c r="A26" s="11" t="s">
        <v>90</v>
      </c>
      <c r="B26" s="25">
        <v>130.50311289819649</v>
      </c>
      <c r="C26" s="25">
        <v>87.190002982814462</v>
      </c>
      <c r="D26" s="25">
        <v>43.876893067432377</v>
      </c>
    </row>
    <row r="27" spans="1:4" x14ac:dyDescent="0.2">
      <c r="A27" s="11" t="s">
        <v>39</v>
      </c>
      <c r="B27" s="25">
        <v>131.60274932367841</v>
      </c>
      <c r="C27" s="25">
        <v>88.265498647356821</v>
      </c>
      <c r="D27" s="25">
        <v>44.928247971035233</v>
      </c>
    </row>
    <row r="28" spans="1:4" x14ac:dyDescent="0.2">
      <c r="A28" s="11" t="s">
        <v>91</v>
      </c>
      <c r="B28" s="25">
        <v>130.86062747051199</v>
      </c>
      <c r="C28" s="25">
        <v>87.240418313674994</v>
      </c>
      <c r="D28" s="25">
        <v>43.620209156837497</v>
      </c>
    </row>
    <row r="29" spans="1:4" x14ac:dyDescent="0.2">
      <c r="A29" s="11" t="s">
        <v>40</v>
      </c>
      <c r="B29" s="25">
        <v>130.03756804094161</v>
      </c>
      <c r="C29" s="25">
        <v>86.812832225021111</v>
      </c>
      <c r="D29" s="25">
        <v>43.588096409100572</v>
      </c>
    </row>
    <row r="30" spans="1:4" x14ac:dyDescent="0.2">
      <c r="A30" s="15" t="s">
        <v>47</v>
      </c>
      <c r="B30" s="25"/>
      <c r="C30" s="25"/>
      <c r="D30" s="25"/>
    </row>
    <row r="31" spans="1:4" x14ac:dyDescent="0.2">
      <c r="A31" s="11" t="s">
        <v>37</v>
      </c>
      <c r="B31" s="25">
        <v>139.45870769450389</v>
      </c>
      <c r="C31" s="25">
        <v>93.026958035298648</v>
      </c>
      <c r="D31" s="25">
        <v>46.595208376093368</v>
      </c>
    </row>
    <row r="32" spans="1:4" x14ac:dyDescent="0.2">
      <c r="A32" s="11" t="s">
        <v>46</v>
      </c>
      <c r="B32" s="25">
        <v>141.59876256936889</v>
      </c>
      <c r="C32" s="25">
        <v>94.408568617761134</v>
      </c>
      <c r="D32" s="25">
        <v>47.218374666153387</v>
      </c>
    </row>
    <row r="33" spans="1:4" x14ac:dyDescent="0.2">
      <c r="A33" s="11" t="s">
        <v>89</v>
      </c>
      <c r="B33" s="25">
        <v>139.71195799253491</v>
      </c>
      <c r="C33" s="25">
        <v>93.206805683308446</v>
      </c>
      <c r="D33" s="25">
        <v>46.701653374082021</v>
      </c>
    </row>
    <row r="34" spans="1:4" x14ac:dyDescent="0.2">
      <c r="A34" s="11" t="s">
        <v>38</v>
      </c>
      <c r="B34" s="25">
        <v>139.93772580601379</v>
      </c>
      <c r="C34" s="25">
        <v>93.5354516120276</v>
      </c>
      <c r="D34" s="25">
        <v>47.133177418041413</v>
      </c>
    </row>
    <row r="35" spans="1:4" x14ac:dyDescent="0.2">
      <c r="A35" s="11" t="s">
        <v>90</v>
      </c>
      <c r="B35" s="26">
        <v>138.43165884215469</v>
      </c>
      <c r="C35" s="26">
        <v>92.463912515301104</v>
      </c>
      <c r="D35" s="26">
        <v>46.496166188447447</v>
      </c>
    </row>
    <row r="36" spans="1:4" x14ac:dyDescent="0.2">
      <c r="A36" s="11" t="s">
        <v>39</v>
      </c>
      <c r="B36" s="25">
        <v>139.70622393530459</v>
      </c>
      <c r="C36" s="25">
        <v>93.512447870609179</v>
      </c>
      <c r="D36" s="25">
        <v>47.318671805913773</v>
      </c>
    </row>
    <row r="37" spans="1:4" x14ac:dyDescent="0.2">
      <c r="A37" s="11" t="s">
        <v>91</v>
      </c>
      <c r="B37" s="25">
        <v>139.9426449045784</v>
      </c>
      <c r="C37" s="25">
        <v>93.840906408157082</v>
      </c>
      <c r="D37" s="25">
        <v>47.739167911735777</v>
      </c>
    </row>
    <row r="38" spans="1:4" x14ac:dyDescent="0.2">
      <c r="A38" s="21" t="s">
        <v>40</v>
      </c>
      <c r="B38" s="27">
        <v>140.4291036534382</v>
      </c>
      <c r="C38" s="27">
        <v>94.286069102292146</v>
      </c>
      <c r="D38" s="27">
        <v>48.143034551146073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1EBFB7-6FA9-5A48-9A2E-6017D201CC6E}">
  <dimension ref="A1"/>
  <sheetViews>
    <sheetView workbookViewId="0">
      <selection activeCell="V37" sqref="V37"/>
    </sheetView>
  </sheetViews>
  <sheetFormatPr baseColWidth="10" defaultColWidth="10.6640625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Table Data</vt:lpstr>
      <vt:lpstr>HPO</vt:lpstr>
      <vt:lpstr>MWE</vt:lpstr>
      <vt:lpstr>Graph Actual vs Predicted</vt:lpstr>
      <vt:lpstr>HPO!OLE_LINK3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Bernadetta Raras</dc:creator>
  <cp:lastModifiedBy>Bernadetta Raras</cp:lastModifiedBy>
  <dcterms:created xsi:type="dcterms:W3CDTF">2025-06-28T09:56:53Z</dcterms:created>
  <dcterms:modified xsi:type="dcterms:W3CDTF">2025-09-25T05:36:17Z</dcterms:modified>
</cp:coreProperties>
</file>